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riik.sise\user\somuser$\mari.sarv\Documents\SKA LK üksusega seonduv\SKA andmed\2023_SKA andmed\"/>
    </mc:Choice>
  </mc:AlternateContent>
  <xr:revisionPtr revIDLastSave="42" documentId="13_ncr:1_{F58CD138-F5BE-4B90-B4B1-CF23732E17CE}" xr6:coauthVersionLast="47" xr6:coauthVersionMax="47" xr10:uidLastSave="{94A47D28-7852-42C0-AE8A-A16E7C654C64}"/>
  <bookViews>
    <workbookView xWindow="-120" yWindow="-120" windowWidth="38640" windowHeight="21240" activeTab="2" xr2:uid="{00000000-000D-0000-FFFF-FFFF00000000}"/>
  </bookViews>
  <sheets>
    <sheet name="AASTA" sheetId="10" r:id="rId1"/>
    <sheet name="juhend" sheetId="4" r:id="rId2"/>
    <sheet name="1. peresisene lapsendamine_m" sheetId="9" r:id="rId3"/>
    <sheet name="2. uude perre (Eestis)_m" sheetId="2" r:id="rId4"/>
    <sheet name="Leht1" sheetId="6" state="hidden" r:id="rId5"/>
    <sheet name="3. uude perre välisriiki_m" sheetId="3" r:id="rId6"/>
    <sheet name="muu"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3" l="1"/>
  <c r="B51" i="3"/>
  <c r="B50" i="3"/>
  <c r="B49" i="3" s="1"/>
  <c r="E49" i="3"/>
  <c r="D49" i="3"/>
  <c r="C49" i="3"/>
  <c r="B48" i="3"/>
  <c r="B47" i="3"/>
  <c r="B46" i="3" s="1"/>
  <c r="E46" i="3"/>
  <c r="D46" i="3"/>
  <c r="C46" i="3"/>
  <c r="C42" i="3" s="1"/>
  <c r="B45" i="3"/>
  <c r="B44" i="3"/>
  <c r="B43" i="3" s="1"/>
  <c r="E43" i="3"/>
  <c r="E42" i="3" s="1"/>
  <c r="D43" i="3"/>
  <c r="C43" i="3"/>
  <c r="D42" i="3"/>
  <c r="E66" i="2"/>
  <c r="D66" i="2"/>
  <c r="C66" i="2"/>
  <c r="B66" i="2" s="1"/>
  <c r="E65" i="2"/>
  <c r="D65" i="2"/>
  <c r="C65" i="2"/>
  <c r="E64" i="2"/>
  <c r="E63" i="2" s="1"/>
  <c r="D64" i="2"/>
  <c r="C64" i="2"/>
  <c r="C63" i="2" s="1"/>
  <c r="E62" i="2"/>
  <c r="D62" i="2"/>
  <c r="C62" i="2"/>
  <c r="C60" i="2" s="1"/>
  <c r="E61" i="2"/>
  <c r="E60" i="2" s="1"/>
  <c r="D61" i="2"/>
  <c r="C61" i="2"/>
  <c r="E59" i="2"/>
  <c r="D59" i="2"/>
  <c r="C59" i="2"/>
  <c r="E58" i="2"/>
  <c r="E57" i="2" s="1"/>
  <c r="D58" i="2"/>
  <c r="C58" i="2"/>
  <c r="B1041" i="2"/>
  <c r="B1040" i="2"/>
  <c r="B1039" i="2"/>
  <c r="B1038" i="2" s="1"/>
  <c r="E1038" i="2"/>
  <c r="D1038" i="2"/>
  <c r="C1038" i="2"/>
  <c r="B1037" i="2"/>
  <c r="B1036" i="2"/>
  <c r="E1035" i="2"/>
  <c r="D1035" i="2"/>
  <c r="D1031" i="2" s="1"/>
  <c r="C1035" i="2"/>
  <c r="B1035" i="2"/>
  <c r="B1034" i="2"/>
  <c r="B1033" i="2"/>
  <c r="B1032" i="2" s="1"/>
  <c r="E1032" i="2"/>
  <c r="E1031" i="2" s="1"/>
  <c r="D1032" i="2"/>
  <c r="C1032" i="2"/>
  <c r="C1031" i="2" s="1"/>
  <c r="B976" i="2"/>
  <c r="B975" i="2"/>
  <c r="B974" i="2"/>
  <c r="E973" i="2"/>
  <c r="D973" i="2"/>
  <c r="C973" i="2"/>
  <c r="B973" i="2"/>
  <c r="B972" i="2"/>
  <c r="B971" i="2"/>
  <c r="B970" i="2" s="1"/>
  <c r="B966" i="2" s="1"/>
  <c r="E970" i="2"/>
  <c r="D970" i="2"/>
  <c r="C970" i="2"/>
  <c r="B969" i="2"/>
  <c r="B968" i="2"/>
  <c r="E967" i="2"/>
  <c r="D967" i="2"/>
  <c r="D966" i="2" s="1"/>
  <c r="C967" i="2"/>
  <c r="C966" i="2" s="1"/>
  <c r="B967" i="2"/>
  <c r="E966" i="2"/>
  <c r="B911" i="2"/>
  <c r="B910" i="2"/>
  <c r="B909" i="2"/>
  <c r="B908" i="2" s="1"/>
  <c r="B901" i="2" s="1"/>
  <c r="E908" i="2"/>
  <c r="D908" i="2"/>
  <c r="C908" i="2"/>
  <c r="B907" i="2"/>
  <c r="B906" i="2"/>
  <c r="E905" i="2"/>
  <c r="D905" i="2"/>
  <c r="D901" i="2" s="1"/>
  <c r="C905" i="2"/>
  <c r="B905" i="2"/>
  <c r="B904" i="2"/>
  <c r="B903" i="2"/>
  <c r="E902" i="2"/>
  <c r="D902" i="2"/>
  <c r="C902" i="2"/>
  <c r="C901" i="2" s="1"/>
  <c r="B902" i="2"/>
  <c r="E901" i="2"/>
  <c r="B846" i="2"/>
  <c r="B845" i="2"/>
  <c r="B844" i="2"/>
  <c r="B843" i="2" s="1"/>
  <c r="E843" i="2"/>
  <c r="D843" i="2"/>
  <c r="C843" i="2"/>
  <c r="B842" i="2"/>
  <c r="B841" i="2"/>
  <c r="B840" i="2" s="1"/>
  <c r="E840" i="2"/>
  <c r="D840" i="2"/>
  <c r="D836" i="2" s="1"/>
  <c r="C840" i="2"/>
  <c r="B839" i="2"/>
  <c r="B837" i="2" s="1"/>
  <c r="B836" i="2" s="1"/>
  <c r="B838" i="2"/>
  <c r="E837" i="2"/>
  <c r="D837" i="2"/>
  <c r="C837" i="2"/>
  <c r="E836" i="2"/>
  <c r="C836" i="2"/>
  <c r="B781" i="2"/>
  <c r="B780" i="2"/>
  <c r="B779" i="2"/>
  <c r="B778" i="2" s="1"/>
  <c r="E778" i="2"/>
  <c r="D778" i="2"/>
  <c r="C778" i="2"/>
  <c r="B777" i="2"/>
  <c r="B776" i="2"/>
  <c r="B775" i="2" s="1"/>
  <c r="E775" i="2"/>
  <c r="D775" i="2"/>
  <c r="D771" i="2" s="1"/>
  <c r="C775" i="2"/>
  <c r="B774" i="2"/>
  <c r="B773" i="2"/>
  <c r="B772" i="2" s="1"/>
  <c r="B771" i="2" s="1"/>
  <c r="E772" i="2"/>
  <c r="D772" i="2"/>
  <c r="C772" i="2"/>
  <c r="C771" i="2" s="1"/>
  <c r="E771" i="2"/>
  <c r="B716" i="2"/>
  <c r="B715" i="2"/>
  <c r="B714" i="2"/>
  <c r="E713" i="2"/>
  <c r="D713" i="2"/>
  <c r="C713" i="2"/>
  <c r="B713" i="2"/>
  <c r="B712" i="2"/>
  <c r="B711" i="2"/>
  <c r="E710" i="2"/>
  <c r="E706" i="2" s="1"/>
  <c r="D710" i="2"/>
  <c r="C710" i="2"/>
  <c r="B710" i="2"/>
  <c r="B709" i="2"/>
  <c r="B708" i="2"/>
  <c r="E707" i="2"/>
  <c r="D707" i="2"/>
  <c r="D706" i="2" s="1"/>
  <c r="C707" i="2"/>
  <c r="C706" i="2" s="1"/>
  <c r="B707" i="2"/>
  <c r="B706" i="2"/>
  <c r="B651" i="2"/>
  <c r="B650" i="2"/>
  <c r="B649" i="2"/>
  <c r="B648" i="2" s="1"/>
  <c r="E648" i="2"/>
  <c r="D648" i="2"/>
  <c r="C648" i="2"/>
  <c r="B647" i="2"/>
  <c r="B646" i="2"/>
  <c r="B645" i="2" s="1"/>
  <c r="B641" i="2" s="1"/>
  <c r="E645" i="2"/>
  <c r="E641" i="2" s="1"/>
  <c r="D645" i="2"/>
  <c r="D641" i="2" s="1"/>
  <c r="C645" i="2"/>
  <c r="C641" i="2" s="1"/>
  <c r="B644" i="2"/>
  <c r="B643" i="2"/>
  <c r="E642" i="2"/>
  <c r="D642" i="2"/>
  <c r="C642" i="2"/>
  <c r="B642" i="2"/>
  <c r="B586" i="2"/>
  <c r="B585" i="2"/>
  <c r="B584" i="2"/>
  <c r="B583" i="2" s="1"/>
  <c r="E583" i="2"/>
  <c r="D583" i="2"/>
  <c r="C583" i="2"/>
  <c r="B582" i="2"/>
  <c r="B580" i="2" s="1"/>
  <c r="B576" i="2" s="1"/>
  <c r="B581" i="2"/>
  <c r="E580" i="2"/>
  <c r="D580" i="2"/>
  <c r="D576" i="2" s="1"/>
  <c r="C580" i="2"/>
  <c r="C576" i="2" s="1"/>
  <c r="B579" i="2"/>
  <c r="B578" i="2"/>
  <c r="E577" i="2"/>
  <c r="D577" i="2"/>
  <c r="C577" i="2"/>
  <c r="B577" i="2"/>
  <c r="E576" i="2"/>
  <c r="B521" i="2"/>
  <c r="B520" i="2"/>
  <c r="B519" i="2"/>
  <c r="B518" i="2" s="1"/>
  <c r="B511" i="2" s="1"/>
  <c r="E518" i="2"/>
  <c r="D518" i="2"/>
  <c r="C518" i="2"/>
  <c r="B517" i="2"/>
  <c r="B516" i="2"/>
  <c r="E515" i="2"/>
  <c r="D515" i="2"/>
  <c r="C515" i="2"/>
  <c r="C511" i="2" s="1"/>
  <c r="B515" i="2"/>
  <c r="B514" i="2"/>
  <c r="B513" i="2"/>
  <c r="E512" i="2"/>
  <c r="E511" i="2" s="1"/>
  <c r="D512" i="2"/>
  <c r="D511" i="2" s="1"/>
  <c r="C512" i="2"/>
  <c r="B512" i="2"/>
  <c r="B456" i="2"/>
  <c r="B455" i="2"/>
  <c r="B453" i="2" s="1"/>
  <c r="B454" i="2"/>
  <c r="E453" i="2"/>
  <c r="D453" i="2"/>
  <c r="C453" i="2"/>
  <c r="B452" i="2"/>
  <c r="B451" i="2"/>
  <c r="E450" i="2"/>
  <c r="D450" i="2"/>
  <c r="D446" i="2" s="1"/>
  <c r="C450" i="2"/>
  <c r="C446" i="2" s="1"/>
  <c r="B450" i="2"/>
  <c r="B449" i="2"/>
  <c r="B447" i="2" s="1"/>
  <c r="B446" i="2" s="1"/>
  <c r="B448" i="2"/>
  <c r="E447" i="2"/>
  <c r="E446" i="2" s="1"/>
  <c r="D447" i="2"/>
  <c r="C447" i="2"/>
  <c r="B391" i="2"/>
  <c r="B390" i="2"/>
  <c r="B389" i="2"/>
  <c r="B388" i="2" s="1"/>
  <c r="E388" i="2"/>
  <c r="D388" i="2"/>
  <c r="C388" i="2"/>
  <c r="B387" i="2"/>
  <c r="B386" i="2"/>
  <c r="E385" i="2"/>
  <c r="D385" i="2"/>
  <c r="D381" i="2" s="1"/>
  <c r="C385" i="2"/>
  <c r="C381" i="2" s="1"/>
  <c r="B385" i="2"/>
  <c r="B384" i="2"/>
  <c r="B383" i="2"/>
  <c r="B382" i="2" s="1"/>
  <c r="B381" i="2" s="1"/>
  <c r="E382" i="2"/>
  <c r="E381" i="2" s="1"/>
  <c r="D382" i="2"/>
  <c r="C382" i="2"/>
  <c r="B326" i="2"/>
  <c r="B325" i="2"/>
  <c r="B324" i="2"/>
  <c r="B323" i="2" s="1"/>
  <c r="E323" i="2"/>
  <c r="D323" i="2"/>
  <c r="C323" i="2"/>
  <c r="B322" i="2"/>
  <c r="B321" i="2"/>
  <c r="B320" i="2" s="1"/>
  <c r="E320" i="2"/>
  <c r="D320" i="2"/>
  <c r="D316" i="2" s="1"/>
  <c r="C320" i="2"/>
  <c r="B319" i="2"/>
  <c r="B318" i="2"/>
  <c r="B317" i="2" s="1"/>
  <c r="B316" i="2" s="1"/>
  <c r="E317" i="2"/>
  <c r="D317" i="2"/>
  <c r="C317" i="2"/>
  <c r="C316" i="2" s="1"/>
  <c r="E316" i="2"/>
  <c r="B261" i="2"/>
  <c r="B260" i="2"/>
  <c r="B259" i="2"/>
  <c r="B258" i="2" s="1"/>
  <c r="E258" i="2"/>
  <c r="D258" i="2"/>
  <c r="C258" i="2"/>
  <c r="B257" i="2"/>
  <c r="B256" i="2"/>
  <c r="B255" i="2" s="1"/>
  <c r="E255" i="2"/>
  <c r="D255" i="2"/>
  <c r="D251" i="2" s="1"/>
  <c r="C255" i="2"/>
  <c r="B254" i="2"/>
  <c r="B253" i="2"/>
  <c r="B252" i="2" s="1"/>
  <c r="E252" i="2"/>
  <c r="E251" i="2" s="1"/>
  <c r="D252" i="2"/>
  <c r="C252" i="2"/>
  <c r="C251" i="2"/>
  <c r="B196" i="2"/>
  <c r="B195" i="2"/>
  <c r="B194" i="2"/>
  <c r="B193" i="2" s="1"/>
  <c r="E193" i="2"/>
  <c r="D193" i="2"/>
  <c r="C193" i="2"/>
  <c r="B192" i="2"/>
  <c r="B190" i="2" s="1"/>
  <c r="B186" i="2" s="1"/>
  <c r="B191" i="2"/>
  <c r="E190" i="2"/>
  <c r="D190" i="2"/>
  <c r="D186" i="2" s="1"/>
  <c r="C190" i="2"/>
  <c r="C186" i="2" s="1"/>
  <c r="B189" i="2"/>
  <c r="B188" i="2"/>
  <c r="E187" i="2"/>
  <c r="D187" i="2"/>
  <c r="C187" i="2"/>
  <c r="B187" i="2"/>
  <c r="E186" i="2"/>
  <c r="B131" i="2"/>
  <c r="B130" i="2"/>
  <c r="B129" i="2"/>
  <c r="E128" i="2"/>
  <c r="D128" i="2"/>
  <c r="C128" i="2"/>
  <c r="B127" i="2"/>
  <c r="B126" i="2"/>
  <c r="E125" i="2"/>
  <c r="D125" i="2"/>
  <c r="C125" i="2"/>
  <c r="B124" i="2"/>
  <c r="B123" i="2"/>
  <c r="E122" i="2"/>
  <c r="D122" i="2"/>
  <c r="C122" i="2"/>
  <c r="D63" i="2"/>
  <c r="D60" i="2"/>
  <c r="D57" i="2"/>
  <c r="B59" i="2"/>
  <c r="B58" i="2"/>
  <c r="B62" i="2"/>
  <c r="B61" i="2"/>
  <c r="B65" i="2"/>
  <c r="B64" i="2"/>
  <c r="E33" i="9"/>
  <c r="D33" i="9"/>
  <c r="D31" i="9" s="1"/>
  <c r="C33" i="9"/>
  <c r="E32" i="9"/>
  <c r="D32" i="9"/>
  <c r="C32" i="9"/>
  <c r="E30" i="9"/>
  <c r="D30" i="9"/>
  <c r="D28" i="9" s="1"/>
  <c r="C30" i="9"/>
  <c r="E29" i="9"/>
  <c r="E28" i="9" s="1"/>
  <c r="C29" i="9"/>
  <c r="D29" i="9"/>
  <c r="B33" i="9"/>
  <c r="B29" i="9"/>
  <c r="B66" i="9"/>
  <c r="B65" i="9"/>
  <c r="B64" i="9" s="1"/>
  <c r="E64" i="9"/>
  <c r="D64" i="9"/>
  <c r="C64" i="9"/>
  <c r="B63" i="9"/>
  <c r="B62" i="9"/>
  <c r="E61" i="9"/>
  <c r="D61" i="9"/>
  <c r="D60" i="9" s="1"/>
  <c r="C61" i="9"/>
  <c r="B61" i="9"/>
  <c r="B60" i="9" s="1"/>
  <c r="E60" i="9"/>
  <c r="C60" i="9"/>
  <c r="B99" i="9"/>
  <c r="B98" i="9"/>
  <c r="B97" i="9" s="1"/>
  <c r="E97" i="9"/>
  <c r="D97" i="9"/>
  <c r="C97" i="9"/>
  <c r="B96" i="9"/>
  <c r="B95" i="9"/>
  <c r="E94" i="9"/>
  <c r="E93" i="9" s="1"/>
  <c r="D94" i="9"/>
  <c r="D93" i="9" s="1"/>
  <c r="C94" i="9"/>
  <c r="B94" i="9"/>
  <c r="C93" i="9"/>
  <c r="B132" i="9"/>
  <c r="B131" i="9"/>
  <c r="B130" i="9" s="1"/>
  <c r="E130" i="9"/>
  <c r="D130" i="9"/>
  <c r="C130" i="9"/>
  <c r="B129" i="9"/>
  <c r="B128" i="9"/>
  <c r="E127" i="9"/>
  <c r="D127" i="9"/>
  <c r="C127" i="9"/>
  <c r="C126" i="9" s="1"/>
  <c r="B127" i="9"/>
  <c r="B126" i="9" s="1"/>
  <c r="E126" i="9"/>
  <c r="D126" i="9"/>
  <c r="B165" i="9"/>
  <c r="B164" i="9"/>
  <c r="B163" i="9" s="1"/>
  <c r="E163" i="9"/>
  <c r="D163" i="9"/>
  <c r="C163" i="9"/>
  <c r="B162" i="9"/>
  <c r="B161" i="9"/>
  <c r="E160" i="9"/>
  <c r="E159" i="9" s="1"/>
  <c r="D160" i="9"/>
  <c r="C160" i="9"/>
  <c r="C159" i="9" s="1"/>
  <c r="B160" i="9"/>
  <c r="B159" i="9" s="1"/>
  <c r="D159" i="9"/>
  <c r="B198" i="9"/>
  <c r="B197" i="9"/>
  <c r="B196" i="9" s="1"/>
  <c r="E196" i="9"/>
  <c r="D196" i="9"/>
  <c r="C196" i="9"/>
  <c r="B195" i="9"/>
  <c r="B194" i="9"/>
  <c r="E193" i="9"/>
  <c r="E192" i="9" s="1"/>
  <c r="D193" i="9"/>
  <c r="C193" i="9"/>
  <c r="B193" i="9"/>
  <c r="B192" i="9" s="1"/>
  <c r="D192" i="9"/>
  <c r="C192" i="9"/>
  <c r="B231" i="9"/>
  <c r="B230" i="9"/>
  <c r="B229" i="9" s="1"/>
  <c r="E229" i="9"/>
  <c r="D229" i="9"/>
  <c r="C229" i="9"/>
  <c r="B228" i="9"/>
  <c r="B227" i="9"/>
  <c r="B226" i="9" s="1"/>
  <c r="B225" i="9" s="1"/>
  <c r="E226" i="9"/>
  <c r="E225" i="9" s="1"/>
  <c r="D226" i="9"/>
  <c r="D225" i="9" s="1"/>
  <c r="C226" i="9"/>
  <c r="C225" i="9"/>
  <c r="B264" i="9"/>
  <c r="B263" i="9"/>
  <c r="B262" i="9" s="1"/>
  <c r="E262" i="9"/>
  <c r="D262" i="9"/>
  <c r="C262" i="9"/>
  <c r="B261" i="9"/>
  <c r="B260" i="9"/>
  <c r="E259" i="9"/>
  <c r="E258" i="9" s="1"/>
  <c r="D259" i="9"/>
  <c r="D258" i="9" s="1"/>
  <c r="C259" i="9"/>
  <c r="B259" i="9"/>
  <c r="B258" i="9" s="1"/>
  <c r="C258" i="9"/>
  <c r="B298" i="9"/>
  <c r="B297" i="9"/>
  <c r="B296" i="9" s="1"/>
  <c r="E296" i="9"/>
  <c r="D296" i="9"/>
  <c r="C296" i="9"/>
  <c r="B295" i="9"/>
  <c r="B294" i="9"/>
  <c r="E293" i="9"/>
  <c r="E292" i="9" s="1"/>
  <c r="D293" i="9"/>
  <c r="C293" i="9"/>
  <c r="C292" i="9" s="1"/>
  <c r="B293" i="9"/>
  <c r="B292" i="9" s="1"/>
  <c r="D292" i="9"/>
  <c r="B331" i="9"/>
  <c r="B330" i="9"/>
  <c r="B329" i="9" s="1"/>
  <c r="E329" i="9"/>
  <c r="D329" i="9"/>
  <c r="C329" i="9"/>
  <c r="B328" i="9"/>
  <c r="B327" i="9"/>
  <c r="E326" i="9"/>
  <c r="E325" i="9" s="1"/>
  <c r="D326" i="9"/>
  <c r="C326" i="9"/>
  <c r="C325" i="9" s="1"/>
  <c r="B326" i="9"/>
  <c r="B325" i="9" s="1"/>
  <c r="D325" i="9"/>
  <c r="B364" i="9"/>
  <c r="B363" i="9"/>
  <c r="B362" i="9" s="1"/>
  <c r="E362" i="9"/>
  <c r="D362" i="9"/>
  <c r="C362" i="9"/>
  <c r="B361" i="9"/>
  <c r="B360" i="9"/>
  <c r="E359" i="9"/>
  <c r="E358" i="9" s="1"/>
  <c r="D359" i="9"/>
  <c r="C359" i="9"/>
  <c r="C358" i="9" s="1"/>
  <c r="B359" i="9"/>
  <c r="B358" i="9" s="1"/>
  <c r="D358" i="9"/>
  <c r="B397" i="9"/>
  <c r="B396" i="9"/>
  <c r="B395" i="9" s="1"/>
  <c r="E395" i="9"/>
  <c r="D395" i="9"/>
  <c r="D391" i="9" s="1"/>
  <c r="C395" i="9"/>
  <c r="B394" i="9"/>
  <c r="B393" i="9"/>
  <c r="E392" i="9"/>
  <c r="E391" i="9" s="1"/>
  <c r="D392" i="9"/>
  <c r="C392" i="9"/>
  <c r="B392" i="9"/>
  <c r="C391" i="9"/>
  <c r="B430" i="9"/>
  <c r="B428" i="9" s="1"/>
  <c r="B429" i="9"/>
  <c r="E428" i="9"/>
  <c r="D428" i="9"/>
  <c r="C428" i="9"/>
  <c r="B427" i="9"/>
  <c r="B426" i="9"/>
  <c r="E425" i="9"/>
  <c r="D425" i="9"/>
  <c r="C425" i="9"/>
  <c r="C424" i="9" s="1"/>
  <c r="B425" i="9"/>
  <c r="B424" i="9" s="1"/>
  <c r="E424" i="9"/>
  <c r="D424" i="9"/>
  <c r="B496" i="9"/>
  <c r="B495" i="9"/>
  <c r="B494" i="9" s="1"/>
  <c r="E494" i="9"/>
  <c r="D494" i="9"/>
  <c r="C494" i="9"/>
  <c r="B493" i="9"/>
  <c r="B492" i="9"/>
  <c r="E491" i="9"/>
  <c r="E490" i="9" s="1"/>
  <c r="D491" i="9"/>
  <c r="C491" i="9"/>
  <c r="C490" i="9" s="1"/>
  <c r="B491" i="9"/>
  <c r="B490" i="9" s="1"/>
  <c r="D490" i="9"/>
  <c r="B529" i="9"/>
  <c r="B528" i="9"/>
  <c r="B527" i="9" s="1"/>
  <c r="E527" i="9"/>
  <c r="E523" i="9" s="1"/>
  <c r="D527" i="9"/>
  <c r="D523" i="9" s="1"/>
  <c r="C527" i="9"/>
  <c r="B526" i="9"/>
  <c r="B525" i="9"/>
  <c r="B524" i="9" s="1"/>
  <c r="E524" i="9"/>
  <c r="D524" i="9"/>
  <c r="C524" i="9"/>
  <c r="C523" i="9"/>
  <c r="B463" i="9"/>
  <c r="B462" i="9"/>
  <c r="B461" i="9" s="1"/>
  <c r="E461" i="9"/>
  <c r="E457" i="9" s="1"/>
  <c r="D461" i="9"/>
  <c r="D457" i="9" s="1"/>
  <c r="C461" i="9"/>
  <c r="B460" i="9"/>
  <c r="B459" i="9"/>
  <c r="B458" i="9" s="1"/>
  <c r="E458" i="9"/>
  <c r="D458" i="9"/>
  <c r="C458" i="9"/>
  <c r="B32" i="9"/>
  <c r="B30" i="9"/>
  <c r="E31" i="9"/>
  <c r="G983" i="2"/>
  <c r="G918" i="2"/>
  <c r="G853" i="2"/>
  <c r="G788" i="2"/>
  <c r="G723" i="2"/>
  <c r="G658" i="2"/>
  <c r="G593" i="2"/>
  <c r="G528" i="2"/>
  <c r="G463" i="2"/>
  <c r="G398" i="2"/>
  <c r="G333" i="2"/>
  <c r="G268" i="2"/>
  <c r="G181" i="2"/>
  <c r="P181" i="2"/>
  <c r="O180" i="2"/>
  <c r="O179" i="2"/>
  <c r="O178" i="2"/>
  <c r="M178" i="2"/>
  <c r="G177" i="2"/>
  <c r="O177" i="2"/>
  <c r="M177" i="2"/>
  <c r="G175" i="2"/>
  <c r="O175" i="2"/>
  <c r="G174" i="2"/>
  <c r="O174" i="2"/>
  <c r="J172" i="2"/>
  <c r="I172" i="2"/>
  <c r="H172" i="2"/>
  <c r="F172" i="2"/>
  <c r="G166" i="2"/>
  <c r="O166" i="2"/>
  <c r="G165" i="2"/>
  <c r="G164" i="2"/>
  <c r="M164" i="2"/>
  <c r="M163" i="2"/>
  <c r="G162" i="2"/>
  <c r="O159" i="2"/>
  <c r="K157" i="2"/>
  <c r="J157" i="2"/>
  <c r="I157" i="2"/>
  <c r="C157" i="2"/>
  <c r="G176" i="2"/>
  <c r="K172" i="2"/>
  <c r="P178" i="2"/>
  <c r="P161" i="2"/>
  <c r="N159" i="2"/>
  <c r="P141" i="2"/>
  <c r="K202" i="2"/>
  <c r="E202" i="2"/>
  <c r="K51" i="2"/>
  <c r="I51" i="2"/>
  <c r="K50" i="2"/>
  <c r="I50" i="2"/>
  <c r="K48" i="2"/>
  <c r="I48" i="2"/>
  <c r="K47" i="2"/>
  <c r="I47" i="2"/>
  <c r="K46" i="2"/>
  <c r="K45" i="2"/>
  <c r="I43" i="2"/>
  <c r="E107" i="2"/>
  <c r="K35" i="2"/>
  <c r="I35" i="2"/>
  <c r="I34" i="2"/>
  <c r="K33" i="2"/>
  <c r="I33" i="2"/>
  <c r="D33" i="2"/>
  <c r="I30" i="2"/>
  <c r="I29" i="2"/>
  <c r="J92" i="2"/>
  <c r="D92" i="2"/>
  <c r="P114" i="2"/>
  <c r="G109" i="2"/>
  <c r="C50" i="2"/>
  <c r="N81" i="2"/>
  <c r="N83" i="2"/>
  <c r="P75" i="2"/>
  <c r="F10" i="2"/>
  <c r="N78" i="2"/>
  <c r="O78" i="2"/>
  <c r="B79" i="2"/>
  <c r="P80" i="2"/>
  <c r="P83" i="2"/>
  <c r="M86" i="2"/>
  <c r="O86" i="2"/>
  <c r="P999" i="2"/>
  <c r="O999" i="2"/>
  <c r="N999" i="2"/>
  <c r="M999" i="2"/>
  <c r="G999" i="2"/>
  <c r="B999" i="2"/>
  <c r="P998" i="2"/>
  <c r="O998" i="2"/>
  <c r="N998" i="2"/>
  <c r="M998" i="2"/>
  <c r="G998" i="2"/>
  <c r="B998" i="2"/>
  <c r="P997" i="2"/>
  <c r="O997" i="2"/>
  <c r="N997" i="2"/>
  <c r="M997" i="2"/>
  <c r="G997" i="2"/>
  <c r="B997" i="2"/>
  <c r="P996" i="2"/>
  <c r="O996" i="2"/>
  <c r="N996" i="2"/>
  <c r="M996" i="2"/>
  <c r="G996" i="2"/>
  <c r="B996" i="2"/>
  <c r="P995" i="2"/>
  <c r="O995" i="2"/>
  <c r="N995" i="2"/>
  <c r="M995" i="2"/>
  <c r="G995" i="2"/>
  <c r="B995" i="2"/>
  <c r="P994" i="2"/>
  <c r="O994" i="2"/>
  <c r="N994" i="2"/>
  <c r="M994" i="2"/>
  <c r="G994" i="2"/>
  <c r="B994" i="2"/>
  <c r="P993" i="2"/>
  <c r="O993" i="2"/>
  <c r="N993" i="2"/>
  <c r="M993" i="2"/>
  <c r="G993" i="2"/>
  <c r="B993" i="2"/>
  <c r="P992" i="2"/>
  <c r="O992" i="2"/>
  <c r="N992" i="2"/>
  <c r="M992" i="2"/>
  <c r="G992" i="2"/>
  <c r="B992" i="2"/>
  <c r="P991" i="2"/>
  <c r="O991" i="2"/>
  <c r="N991" i="2"/>
  <c r="M991" i="2"/>
  <c r="G991" i="2"/>
  <c r="B991" i="2"/>
  <c r="P990" i="2"/>
  <c r="O990" i="2"/>
  <c r="N990" i="2"/>
  <c r="M990" i="2"/>
  <c r="G990" i="2"/>
  <c r="B990" i="2"/>
  <c r="P989" i="2"/>
  <c r="O989" i="2"/>
  <c r="N989" i="2"/>
  <c r="M989" i="2"/>
  <c r="G989" i="2"/>
  <c r="B989" i="2"/>
  <c r="P988" i="2"/>
  <c r="O988" i="2"/>
  <c r="N988" i="2"/>
  <c r="M988" i="2"/>
  <c r="G988" i="2"/>
  <c r="B988" i="2"/>
  <c r="P987" i="2"/>
  <c r="O987" i="2"/>
  <c r="N987" i="2"/>
  <c r="M987" i="2"/>
  <c r="G987" i="2"/>
  <c r="B987" i="2"/>
  <c r="P986" i="2"/>
  <c r="O986" i="2"/>
  <c r="N986" i="2"/>
  <c r="M986" i="2"/>
  <c r="G986" i="2"/>
  <c r="B986" i="2"/>
  <c r="P935" i="2"/>
  <c r="O935" i="2"/>
  <c r="N935" i="2"/>
  <c r="M935" i="2"/>
  <c r="G935" i="2"/>
  <c r="B935" i="2"/>
  <c r="P934" i="2"/>
  <c r="O934" i="2"/>
  <c r="N934" i="2"/>
  <c r="M934" i="2"/>
  <c r="G934" i="2"/>
  <c r="B934" i="2"/>
  <c r="P933" i="2"/>
  <c r="O933" i="2"/>
  <c r="N933" i="2"/>
  <c r="M933" i="2"/>
  <c r="G933" i="2"/>
  <c r="B933" i="2"/>
  <c r="P932" i="2"/>
  <c r="O932" i="2"/>
  <c r="N932" i="2"/>
  <c r="M932" i="2"/>
  <c r="G932" i="2"/>
  <c r="B932" i="2"/>
  <c r="P931" i="2"/>
  <c r="O931" i="2"/>
  <c r="N931" i="2"/>
  <c r="M931" i="2"/>
  <c r="G931" i="2"/>
  <c r="B931" i="2"/>
  <c r="P930" i="2"/>
  <c r="O930" i="2"/>
  <c r="N930" i="2"/>
  <c r="M930" i="2"/>
  <c r="G930" i="2"/>
  <c r="B930" i="2"/>
  <c r="P929" i="2"/>
  <c r="O929" i="2"/>
  <c r="N929" i="2"/>
  <c r="M929" i="2"/>
  <c r="G929" i="2"/>
  <c r="B929" i="2"/>
  <c r="P928" i="2"/>
  <c r="O928" i="2"/>
  <c r="N928" i="2"/>
  <c r="M928" i="2"/>
  <c r="G928" i="2"/>
  <c r="B928" i="2"/>
  <c r="P927" i="2"/>
  <c r="O927" i="2"/>
  <c r="N927" i="2"/>
  <c r="M927" i="2"/>
  <c r="G927" i="2"/>
  <c r="B927" i="2"/>
  <c r="P926" i="2"/>
  <c r="O926" i="2"/>
  <c r="N926" i="2"/>
  <c r="M926" i="2"/>
  <c r="G926" i="2"/>
  <c r="B926" i="2"/>
  <c r="P925" i="2"/>
  <c r="O925" i="2"/>
  <c r="N925" i="2"/>
  <c r="M925" i="2"/>
  <c r="G925" i="2"/>
  <c r="B925" i="2"/>
  <c r="P924" i="2"/>
  <c r="O924" i="2"/>
  <c r="N924" i="2"/>
  <c r="M924" i="2"/>
  <c r="G924" i="2"/>
  <c r="B924" i="2"/>
  <c r="P923" i="2"/>
  <c r="O923" i="2"/>
  <c r="N923" i="2"/>
  <c r="M923" i="2"/>
  <c r="G923" i="2"/>
  <c r="B923" i="2"/>
  <c r="P922" i="2"/>
  <c r="O922" i="2"/>
  <c r="N922" i="2"/>
  <c r="M922" i="2"/>
  <c r="G922" i="2"/>
  <c r="B922" i="2"/>
  <c r="P870" i="2"/>
  <c r="O870" i="2"/>
  <c r="N870" i="2"/>
  <c r="M870" i="2"/>
  <c r="G870" i="2"/>
  <c r="B870" i="2"/>
  <c r="P869" i="2"/>
  <c r="O869" i="2"/>
  <c r="N869" i="2"/>
  <c r="M869" i="2"/>
  <c r="G869" i="2"/>
  <c r="B869" i="2"/>
  <c r="P868" i="2"/>
  <c r="O868" i="2"/>
  <c r="N868" i="2"/>
  <c r="M868" i="2"/>
  <c r="G868" i="2"/>
  <c r="B868" i="2"/>
  <c r="P867" i="2"/>
  <c r="O867" i="2"/>
  <c r="N867" i="2"/>
  <c r="M867" i="2"/>
  <c r="G867" i="2"/>
  <c r="B867" i="2"/>
  <c r="P866" i="2"/>
  <c r="O866" i="2"/>
  <c r="N866" i="2"/>
  <c r="M866" i="2"/>
  <c r="G866" i="2"/>
  <c r="B866" i="2"/>
  <c r="P865" i="2"/>
  <c r="O865" i="2"/>
  <c r="N865" i="2"/>
  <c r="M865" i="2"/>
  <c r="G865" i="2"/>
  <c r="B865" i="2"/>
  <c r="P864" i="2"/>
  <c r="O864" i="2"/>
  <c r="N864" i="2"/>
  <c r="M864" i="2"/>
  <c r="G864" i="2"/>
  <c r="B864" i="2"/>
  <c r="P863" i="2"/>
  <c r="O863" i="2"/>
  <c r="N863" i="2"/>
  <c r="M863" i="2"/>
  <c r="G863" i="2"/>
  <c r="B863" i="2"/>
  <c r="P862" i="2"/>
  <c r="O862" i="2"/>
  <c r="N862" i="2"/>
  <c r="M862" i="2"/>
  <c r="G862" i="2"/>
  <c r="B862" i="2"/>
  <c r="P861" i="2"/>
  <c r="O861" i="2"/>
  <c r="N861" i="2"/>
  <c r="M861" i="2"/>
  <c r="G861" i="2"/>
  <c r="B861" i="2"/>
  <c r="P860" i="2"/>
  <c r="O860" i="2"/>
  <c r="N860" i="2"/>
  <c r="M860" i="2"/>
  <c r="G860" i="2"/>
  <c r="B860" i="2"/>
  <c r="P859" i="2"/>
  <c r="O859" i="2"/>
  <c r="N859" i="2"/>
  <c r="M859" i="2"/>
  <c r="G859" i="2"/>
  <c r="B859" i="2"/>
  <c r="P858" i="2"/>
  <c r="O858" i="2"/>
  <c r="N858" i="2"/>
  <c r="M858" i="2"/>
  <c r="G858" i="2"/>
  <c r="B858" i="2"/>
  <c r="P857" i="2"/>
  <c r="O857" i="2"/>
  <c r="N857" i="2"/>
  <c r="M857" i="2"/>
  <c r="G857" i="2"/>
  <c r="B857" i="2"/>
  <c r="P856" i="2"/>
  <c r="O856" i="2"/>
  <c r="N856" i="2"/>
  <c r="M856" i="2"/>
  <c r="G856" i="2"/>
  <c r="B856" i="2"/>
  <c r="P805" i="2"/>
  <c r="O805" i="2"/>
  <c r="N805" i="2"/>
  <c r="M805" i="2"/>
  <c r="G805" i="2"/>
  <c r="B805" i="2"/>
  <c r="P804" i="2"/>
  <c r="O804" i="2"/>
  <c r="N804" i="2"/>
  <c r="M804" i="2"/>
  <c r="G804" i="2"/>
  <c r="B804" i="2"/>
  <c r="P803" i="2"/>
  <c r="O803" i="2"/>
  <c r="N803" i="2"/>
  <c r="M803" i="2"/>
  <c r="G803" i="2"/>
  <c r="B803" i="2"/>
  <c r="P802" i="2"/>
  <c r="O802" i="2"/>
  <c r="N802" i="2"/>
  <c r="M802" i="2"/>
  <c r="G802" i="2"/>
  <c r="B802" i="2"/>
  <c r="P801" i="2"/>
  <c r="O801" i="2"/>
  <c r="N801" i="2"/>
  <c r="M801" i="2"/>
  <c r="G801" i="2"/>
  <c r="B801" i="2"/>
  <c r="P800" i="2"/>
  <c r="O800" i="2"/>
  <c r="N800" i="2"/>
  <c r="M800" i="2"/>
  <c r="G800" i="2"/>
  <c r="B800" i="2"/>
  <c r="P799" i="2"/>
  <c r="O799" i="2"/>
  <c r="N799" i="2"/>
  <c r="M799" i="2"/>
  <c r="G799" i="2"/>
  <c r="B799" i="2"/>
  <c r="P798" i="2"/>
  <c r="O798" i="2"/>
  <c r="N798" i="2"/>
  <c r="M798" i="2"/>
  <c r="G798" i="2"/>
  <c r="B798" i="2"/>
  <c r="P797" i="2"/>
  <c r="O797" i="2"/>
  <c r="N797" i="2"/>
  <c r="M797" i="2"/>
  <c r="G797" i="2"/>
  <c r="B797" i="2"/>
  <c r="P796" i="2"/>
  <c r="O796" i="2"/>
  <c r="N796" i="2"/>
  <c r="M796" i="2"/>
  <c r="G796" i="2"/>
  <c r="B796" i="2"/>
  <c r="P795" i="2"/>
  <c r="O795" i="2"/>
  <c r="N795" i="2"/>
  <c r="M795" i="2"/>
  <c r="G795" i="2"/>
  <c r="B795" i="2"/>
  <c r="P794" i="2"/>
  <c r="O794" i="2"/>
  <c r="N794" i="2"/>
  <c r="M794" i="2"/>
  <c r="G794" i="2"/>
  <c r="B794" i="2"/>
  <c r="P793" i="2"/>
  <c r="O793" i="2"/>
  <c r="N793" i="2"/>
  <c r="M793" i="2"/>
  <c r="G793" i="2"/>
  <c r="B793" i="2"/>
  <c r="P792" i="2"/>
  <c r="O792" i="2"/>
  <c r="N792" i="2"/>
  <c r="M792" i="2"/>
  <c r="G792" i="2"/>
  <c r="B792" i="2"/>
  <c r="P791" i="2"/>
  <c r="O791" i="2"/>
  <c r="N791" i="2"/>
  <c r="M791" i="2"/>
  <c r="G791" i="2"/>
  <c r="B791" i="2"/>
  <c r="P740" i="2"/>
  <c r="O740" i="2"/>
  <c r="N740" i="2"/>
  <c r="M740" i="2"/>
  <c r="G740" i="2"/>
  <c r="B740" i="2"/>
  <c r="P739" i="2"/>
  <c r="O739" i="2"/>
  <c r="N739" i="2"/>
  <c r="M739" i="2"/>
  <c r="G739" i="2"/>
  <c r="B739" i="2"/>
  <c r="P738" i="2"/>
  <c r="O738" i="2"/>
  <c r="N738" i="2"/>
  <c r="M738" i="2"/>
  <c r="G738" i="2"/>
  <c r="B738" i="2"/>
  <c r="P737" i="2"/>
  <c r="O737" i="2"/>
  <c r="N737" i="2"/>
  <c r="M737" i="2"/>
  <c r="G737" i="2"/>
  <c r="B737" i="2"/>
  <c r="P736" i="2"/>
  <c r="O736" i="2"/>
  <c r="N736" i="2"/>
  <c r="M736" i="2"/>
  <c r="G736" i="2"/>
  <c r="B736" i="2"/>
  <c r="P735" i="2"/>
  <c r="O735" i="2"/>
  <c r="N735" i="2"/>
  <c r="M735" i="2"/>
  <c r="G735" i="2"/>
  <c r="B735" i="2"/>
  <c r="P734" i="2"/>
  <c r="O734" i="2"/>
  <c r="N734" i="2"/>
  <c r="M734" i="2"/>
  <c r="G734" i="2"/>
  <c r="B734" i="2"/>
  <c r="P733" i="2"/>
  <c r="O733" i="2"/>
  <c r="N733" i="2"/>
  <c r="M733" i="2"/>
  <c r="G733" i="2"/>
  <c r="B733" i="2"/>
  <c r="P732" i="2"/>
  <c r="O732" i="2"/>
  <c r="N732" i="2"/>
  <c r="M732" i="2"/>
  <c r="G732" i="2"/>
  <c r="B732" i="2"/>
  <c r="P731" i="2"/>
  <c r="O731" i="2"/>
  <c r="N731" i="2"/>
  <c r="M731" i="2"/>
  <c r="G731" i="2"/>
  <c r="B731" i="2"/>
  <c r="P730" i="2"/>
  <c r="O730" i="2"/>
  <c r="N730" i="2"/>
  <c r="M730" i="2"/>
  <c r="G730" i="2"/>
  <c r="B730" i="2"/>
  <c r="P729" i="2"/>
  <c r="O729" i="2"/>
  <c r="N729" i="2"/>
  <c r="M729" i="2"/>
  <c r="G729" i="2"/>
  <c r="B729" i="2"/>
  <c r="P728" i="2"/>
  <c r="O728" i="2"/>
  <c r="N728" i="2"/>
  <c r="M728" i="2"/>
  <c r="G728" i="2"/>
  <c r="B728" i="2"/>
  <c r="P727" i="2"/>
  <c r="O727" i="2"/>
  <c r="N727" i="2"/>
  <c r="M727" i="2"/>
  <c r="G727" i="2"/>
  <c r="B727" i="2"/>
  <c r="P674" i="2"/>
  <c r="O674" i="2"/>
  <c r="N674" i="2"/>
  <c r="M674" i="2"/>
  <c r="G674" i="2"/>
  <c r="B674" i="2"/>
  <c r="P673" i="2"/>
  <c r="O673" i="2"/>
  <c r="N673" i="2"/>
  <c r="M673" i="2"/>
  <c r="G673" i="2"/>
  <c r="B673" i="2"/>
  <c r="P672" i="2"/>
  <c r="O672" i="2"/>
  <c r="N672" i="2"/>
  <c r="M672" i="2"/>
  <c r="G672" i="2"/>
  <c r="B672" i="2"/>
  <c r="P671" i="2"/>
  <c r="O671" i="2"/>
  <c r="N671" i="2"/>
  <c r="M671" i="2"/>
  <c r="G671" i="2"/>
  <c r="B671" i="2"/>
  <c r="P670" i="2"/>
  <c r="O670" i="2"/>
  <c r="N670" i="2"/>
  <c r="M670" i="2"/>
  <c r="G670" i="2"/>
  <c r="B670" i="2"/>
  <c r="P669" i="2"/>
  <c r="O669" i="2"/>
  <c r="N669" i="2"/>
  <c r="M669" i="2"/>
  <c r="G669" i="2"/>
  <c r="B669" i="2"/>
  <c r="P668" i="2"/>
  <c r="O668" i="2"/>
  <c r="N668" i="2"/>
  <c r="M668" i="2"/>
  <c r="G668" i="2"/>
  <c r="B668" i="2"/>
  <c r="P667" i="2"/>
  <c r="O667" i="2"/>
  <c r="N667" i="2"/>
  <c r="M667" i="2"/>
  <c r="G667" i="2"/>
  <c r="B667" i="2"/>
  <c r="P666" i="2"/>
  <c r="O666" i="2"/>
  <c r="N666" i="2"/>
  <c r="M666" i="2"/>
  <c r="G666" i="2"/>
  <c r="B666" i="2"/>
  <c r="P665" i="2"/>
  <c r="O665" i="2"/>
  <c r="N665" i="2"/>
  <c r="M665" i="2"/>
  <c r="G665" i="2"/>
  <c r="B665" i="2"/>
  <c r="P664" i="2"/>
  <c r="O664" i="2"/>
  <c r="N664" i="2"/>
  <c r="M664" i="2"/>
  <c r="G664" i="2"/>
  <c r="B664" i="2"/>
  <c r="P663" i="2"/>
  <c r="O663" i="2"/>
  <c r="N663" i="2"/>
  <c r="M663" i="2"/>
  <c r="G663" i="2"/>
  <c r="B663" i="2"/>
  <c r="P662" i="2"/>
  <c r="O662" i="2"/>
  <c r="N662" i="2"/>
  <c r="M662" i="2"/>
  <c r="G662" i="2"/>
  <c r="B662" i="2"/>
  <c r="P661" i="2"/>
  <c r="O661" i="2"/>
  <c r="N661" i="2"/>
  <c r="M661" i="2"/>
  <c r="G661" i="2"/>
  <c r="B661" i="2"/>
  <c r="P610" i="2"/>
  <c r="O610" i="2"/>
  <c r="N610" i="2"/>
  <c r="M610" i="2"/>
  <c r="G610" i="2"/>
  <c r="B610" i="2"/>
  <c r="P609" i="2"/>
  <c r="O609" i="2"/>
  <c r="N609" i="2"/>
  <c r="M609" i="2"/>
  <c r="G609" i="2"/>
  <c r="B609" i="2"/>
  <c r="P608" i="2"/>
  <c r="O608" i="2"/>
  <c r="N608" i="2"/>
  <c r="M608" i="2"/>
  <c r="G608" i="2"/>
  <c r="B608" i="2"/>
  <c r="P607" i="2"/>
  <c r="O607" i="2"/>
  <c r="N607" i="2"/>
  <c r="M607" i="2"/>
  <c r="G607" i="2"/>
  <c r="B607" i="2"/>
  <c r="P606" i="2"/>
  <c r="O606" i="2"/>
  <c r="N606" i="2"/>
  <c r="M606" i="2"/>
  <c r="G606" i="2"/>
  <c r="B606" i="2"/>
  <c r="P605" i="2"/>
  <c r="O605" i="2"/>
  <c r="N605" i="2"/>
  <c r="M605" i="2"/>
  <c r="G605" i="2"/>
  <c r="B605" i="2"/>
  <c r="P604" i="2"/>
  <c r="O604" i="2"/>
  <c r="N604" i="2"/>
  <c r="M604" i="2"/>
  <c r="G604" i="2"/>
  <c r="B604" i="2"/>
  <c r="P603" i="2"/>
  <c r="O603" i="2"/>
  <c r="N603" i="2"/>
  <c r="M603" i="2"/>
  <c r="G603" i="2"/>
  <c r="B603" i="2"/>
  <c r="P602" i="2"/>
  <c r="O602" i="2"/>
  <c r="N602" i="2"/>
  <c r="M602" i="2"/>
  <c r="G602" i="2"/>
  <c r="B602" i="2"/>
  <c r="P601" i="2"/>
  <c r="O601" i="2"/>
  <c r="N601" i="2"/>
  <c r="M601" i="2"/>
  <c r="G601" i="2"/>
  <c r="B601" i="2"/>
  <c r="P600" i="2"/>
  <c r="O600" i="2"/>
  <c r="N600" i="2"/>
  <c r="M600" i="2"/>
  <c r="G600" i="2"/>
  <c r="B600" i="2"/>
  <c r="P599" i="2"/>
  <c r="O599" i="2"/>
  <c r="N599" i="2"/>
  <c r="M599" i="2"/>
  <c r="G599" i="2"/>
  <c r="B599" i="2"/>
  <c r="P598" i="2"/>
  <c r="O598" i="2"/>
  <c r="N598" i="2"/>
  <c r="M598" i="2"/>
  <c r="G598" i="2"/>
  <c r="B598" i="2"/>
  <c r="P597" i="2"/>
  <c r="O597" i="2"/>
  <c r="N597" i="2"/>
  <c r="M597" i="2"/>
  <c r="G597" i="2"/>
  <c r="B597" i="2"/>
  <c r="P596" i="2"/>
  <c r="O596" i="2"/>
  <c r="N596" i="2"/>
  <c r="M596" i="2"/>
  <c r="G596" i="2"/>
  <c r="B596" i="2"/>
  <c r="P545" i="2"/>
  <c r="O545" i="2"/>
  <c r="N545" i="2"/>
  <c r="M545" i="2"/>
  <c r="G545" i="2"/>
  <c r="B545" i="2"/>
  <c r="P544" i="2"/>
  <c r="O544" i="2"/>
  <c r="N544" i="2"/>
  <c r="M544" i="2"/>
  <c r="G544" i="2"/>
  <c r="B544" i="2"/>
  <c r="P543" i="2"/>
  <c r="O543" i="2"/>
  <c r="N543" i="2"/>
  <c r="M543" i="2"/>
  <c r="G543" i="2"/>
  <c r="B543" i="2"/>
  <c r="P542" i="2"/>
  <c r="O542" i="2"/>
  <c r="N542" i="2"/>
  <c r="M542" i="2"/>
  <c r="G542" i="2"/>
  <c r="B542" i="2"/>
  <c r="P541" i="2"/>
  <c r="O541" i="2"/>
  <c r="N541" i="2"/>
  <c r="M541" i="2"/>
  <c r="G541" i="2"/>
  <c r="B541" i="2"/>
  <c r="P540" i="2"/>
  <c r="O540" i="2"/>
  <c r="N540" i="2"/>
  <c r="M540" i="2"/>
  <c r="G540" i="2"/>
  <c r="B540" i="2"/>
  <c r="P539" i="2"/>
  <c r="O539" i="2"/>
  <c r="N539" i="2"/>
  <c r="M539" i="2"/>
  <c r="G539" i="2"/>
  <c r="B539" i="2"/>
  <c r="P538" i="2"/>
  <c r="O538" i="2"/>
  <c r="N538" i="2"/>
  <c r="M538" i="2"/>
  <c r="G538" i="2"/>
  <c r="B538" i="2"/>
  <c r="P537" i="2"/>
  <c r="O537" i="2"/>
  <c r="N537" i="2"/>
  <c r="M537" i="2"/>
  <c r="G537" i="2"/>
  <c r="B537" i="2"/>
  <c r="P536" i="2"/>
  <c r="O536" i="2"/>
  <c r="N536" i="2"/>
  <c r="M536" i="2"/>
  <c r="G536" i="2"/>
  <c r="B536" i="2"/>
  <c r="P535" i="2"/>
  <c r="O535" i="2"/>
  <c r="N535" i="2"/>
  <c r="M535" i="2"/>
  <c r="G535" i="2"/>
  <c r="B535" i="2"/>
  <c r="P534" i="2"/>
  <c r="O534" i="2"/>
  <c r="N534" i="2"/>
  <c r="M534" i="2"/>
  <c r="G534" i="2"/>
  <c r="B534" i="2"/>
  <c r="P533" i="2"/>
  <c r="O533" i="2"/>
  <c r="N533" i="2"/>
  <c r="M533" i="2"/>
  <c r="G533" i="2"/>
  <c r="B533" i="2"/>
  <c r="P532" i="2"/>
  <c r="O532" i="2"/>
  <c r="N532" i="2"/>
  <c r="M532" i="2"/>
  <c r="G532" i="2"/>
  <c r="B532" i="2"/>
  <c r="P480" i="2"/>
  <c r="O480" i="2"/>
  <c r="N480" i="2"/>
  <c r="M480" i="2"/>
  <c r="G480" i="2"/>
  <c r="B480" i="2"/>
  <c r="P479" i="2"/>
  <c r="O479" i="2"/>
  <c r="N479" i="2"/>
  <c r="M479" i="2"/>
  <c r="G479" i="2"/>
  <c r="B479" i="2"/>
  <c r="P478" i="2"/>
  <c r="O478" i="2"/>
  <c r="N478" i="2"/>
  <c r="M478" i="2"/>
  <c r="G478" i="2"/>
  <c r="B478" i="2"/>
  <c r="P477" i="2"/>
  <c r="O477" i="2"/>
  <c r="N477" i="2"/>
  <c r="M477" i="2"/>
  <c r="G477" i="2"/>
  <c r="B477" i="2"/>
  <c r="P476" i="2"/>
  <c r="O476" i="2"/>
  <c r="N476" i="2"/>
  <c r="M476" i="2"/>
  <c r="G476" i="2"/>
  <c r="B476" i="2"/>
  <c r="P475" i="2"/>
  <c r="O475" i="2"/>
  <c r="N475" i="2"/>
  <c r="M475" i="2"/>
  <c r="G475" i="2"/>
  <c r="B475" i="2"/>
  <c r="P474" i="2"/>
  <c r="O474" i="2"/>
  <c r="N474" i="2"/>
  <c r="M474" i="2"/>
  <c r="G474" i="2"/>
  <c r="B474" i="2"/>
  <c r="P473" i="2"/>
  <c r="O473" i="2"/>
  <c r="N473" i="2"/>
  <c r="M473" i="2"/>
  <c r="G473" i="2"/>
  <c r="B473" i="2"/>
  <c r="P472" i="2"/>
  <c r="O472" i="2"/>
  <c r="N472" i="2"/>
  <c r="M472" i="2"/>
  <c r="G472" i="2"/>
  <c r="B472" i="2"/>
  <c r="P471" i="2"/>
  <c r="O471" i="2"/>
  <c r="N471" i="2"/>
  <c r="M471" i="2"/>
  <c r="G471" i="2"/>
  <c r="B471" i="2"/>
  <c r="P470" i="2"/>
  <c r="O470" i="2"/>
  <c r="N470" i="2"/>
  <c r="M470" i="2"/>
  <c r="G470" i="2"/>
  <c r="B470" i="2"/>
  <c r="P469" i="2"/>
  <c r="O469" i="2"/>
  <c r="N469" i="2"/>
  <c r="M469" i="2"/>
  <c r="G469" i="2"/>
  <c r="B469" i="2"/>
  <c r="P468" i="2"/>
  <c r="O468" i="2"/>
  <c r="N468" i="2"/>
  <c r="M468" i="2"/>
  <c r="G468" i="2"/>
  <c r="B468" i="2"/>
  <c r="P467" i="2"/>
  <c r="O467" i="2"/>
  <c r="N467" i="2"/>
  <c r="M467" i="2"/>
  <c r="G467" i="2"/>
  <c r="B467" i="2"/>
  <c r="P466" i="2"/>
  <c r="O466" i="2"/>
  <c r="N466" i="2"/>
  <c r="M466" i="2"/>
  <c r="G466" i="2"/>
  <c r="B466" i="2"/>
  <c r="P465" i="2"/>
  <c r="O465" i="2"/>
  <c r="N465" i="2"/>
  <c r="M465" i="2"/>
  <c r="G465" i="2"/>
  <c r="B465" i="2"/>
  <c r="P464" i="2"/>
  <c r="O464" i="2"/>
  <c r="N464" i="2"/>
  <c r="M464" i="2"/>
  <c r="G464" i="2"/>
  <c r="B464" i="2"/>
  <c r="P463" i="2"/>
  <c r="O463" i="2"/>
  <c r="N463" i="2"/>
  <c r="M463" i="2"/>
  <c r="B463" i="2"/>
  <c r="P415" i="2"/>
  <c r="O415" i="2"/>
  <c r="N415" i="2"/>
  <c r="M415" i="2"/>
  <c r="G415" i="2"/>
  <c r="B415" i="2"/>
  <c r="P414" i="2"/>
  <c r="O414" i="2"/>
  <c r="N414" i="2"/>
  <c r="M414" i="2"/>
  <c r="G414" i="2"/>
  <c r="B414" i="2"/>
  <c r="P413" i="2"/>
  <c r="O413" i="2"/>
  <c r="N413" i="2"/>
  <c r="M413" i="2"/>
  <c r="G413" i="2"/>
  <c r="B413" i="2"/>
  <c r="P412" i="2"/>
  <c r="O412" i="2"/>
  <c r="N412" i="2"/>
  <c r="M412" i="2"/>
  <c r="G412" i="2"/>
  <c r="B412" i="2"/>
  <c r="P411" i="2"/>
  <c r="O411" i="2"/>
  <c r="N411" i="2"/>
  <c r="M411" i="2"/>
  <c r="G411" i="2"/>
  <c r="B411" i="2"/>
  <c r="P410" i="2"/>
  <c r="O410" i="2"/>
  <c r="N410" i="2"/>
  <c r="M410" i="2"/>
  <c r="G410" i="2"/>
  <c r="B410" i="2"/>
  <c r="P409" i="2"/>
  <c r="O409" i="2"/>
  <c r="N409" i="2"/>
  <c r="M409" i="2"/>
  <c r="G409" i="2"/>
  <c r="B409" i="2"/>
  <c r="P408" i="2"/>
  <c r="O408" i="2"/>
  <c r="N408" i="2"/>
  <c r="M408" i="2"/>
  <c r="G408" i="2"/>
  <c r="B408" i="2"/>
  <c r="P407" i="2"/>
  <c r="O407" i="2"/>
  <c r="N407" i="2"/>
  <c r="M407" i="2"/>
  <c r="G407" i="2"/>
  <c r="B407" i="2"/>
  <c r="P406" i="2"/>
  <c r="O406" i="2"/>
  <c r="N406" i="2"/>
  <c r="M406" i="2"/>
  <c r="G406" i="2"/>
  <c r="B406" i="2"/>
  <c r="P405" i="2"/>
  <c r="O405" i="2"/>
  <c r="N405" i="2"/>
  <c r="M405" i="2"/>
  <c r="G405" i="2"/>
  <c r="B405" i="2"/>
  <c r="P404" i="2"/>
  <c r="O404" i="2"/>
  <c r="N404" i="2"/>
  <c r="M404" i="2"/>
  <c r="G404" i="2"/>
  <c r="B404" i="2"/>
  <c r="P403" i="2"/>
  <c r="O403" i="2"/>
  <c r="N403" i="2"/>
  <c r="M403" i="2"/>
  <c r="G403" i="2"/>
  <c r="B403" i="2"/>
  <c r="P402" i="2"/>
  <c r="O402" i="2"/>
  <c r="N402" i="2"/>
  <c r="M402" i="2"/>
  <c r="G402" i="2"/>
  <c r="B402" i="2"/>
  <c r="P401" i="2"/>
  <c r="O401" i="2"/>
  <c r="N401" i="2"/>
  <c r="M401" i="2"/>
  <c r="G401" i="2"/>
  <c r="B401" i="2"/>
  <c r="P350" i="2"/>
  <c r="O350" i="2"/>
  <c r="N350" i="2"/>
  <c r="M350" i="2"/>
  <c r="G350" i="2"/>
  <c r="B350" i="2"/>
  <c r="P349" i="2"/>
  <c r="O349" i="2"/>
  <c r="N349" i="2"/>
  <c r="M349" i="2"/>
  <c r="G349" i="2"/>
  <c r="B349" i="2"/>
  <c r="P348" i="2"/>
  <c r="O348" i="2"/>
  <c r="N348" i="2"/>
  <c r="M348" i="2"/>
  <c r="G348" i="2"/>
  <c r="B348" i="2"/>
  <c r="P347" i="2"/>
  <c r="O347" i="2"/>
  <c r="N347" i="2"/>
  <c r="M347" i="2"/>
  <c r="G347" i="2"/>
  <c r="B347" i="2"/>
  <c r="P346" i="2"/>
  <c r="O346" i="2"/>
  <c r="N346" i="2"/>
  <c r="M346" i="2"/>
  <c r="G346" i="2"/>
  <c r="B346" i="2"/>
  <c r="P345" i="2"/>
  <c r="O345" i="2"/>
  <c r="N345" i="2"/>
  <c r="M345" i="2"/>
  <c r="G345" i="2"/>
  <c r="B345" i="2"/>
  <c r="P344" i="2"/>
  <c r="O344" i="2"/>
  <c r="N344" i="2"/>
  <c r="M344" i="2"/>
  <c r="G344" i="2"/>
  <c r="B344" i="2"/>
  <c r="P343" i="2"/>
  <c r="O343" i="2"/>
  <c r="N343" i="2"/>
  <c r="M343" i="2"/>
  <c r="G343" i="2"/>
  <c r="B343" i="2"/>
  <c r="P342" i="2"/>
  <c r="O342" i="2"/>
  <c r="N342" i="2"/>
  <c r="M342" i="2"/>
  <c r="G342" i="2"/>
  <c r="B342" i="2"/>
  <c r="P341" i="2"/>
  <c r="O341" i="2"/>
  <c r="N341" i="2"/>
  <c r="M341" i="2"/>
  <c r="G341" i="2"/>
  <c r="B341" i="2"/>
  <c r="P340" i="2"/>
  <c r="O340" i="2"/>
  <c r="N340" i="2"/>
  <c r="M340" i="2"/>
  <c r="G340" i="2"/>
  <c r="B340" i="2"/>
  <c r="P339" i="2"/>
  <c r="O339" i="2"/>
  <c r="N339" i="2"/>
  <c r="M339" i="2"/>
  <c r="G339" i="2"/>
  <c r="B339" i="2"/>
  <c r="P338" i="2"/>
  <c r="O338" i="2"/>
  <c r="N338" i="2"/>
  <c r="M338" i="2"/>
  <c r="G338" i="2"/>
  <c r="B338" i="2"/>
  <c r="P337" i="2"/>
  <c r="O337" i="2"/>
  <c r="N337" i="2"/>
  <c r="M337" i="2"/>
  <c r="G337" i="2"/>
  <c r="B337" i="2"/>
  <c r="P336" i="2"/>
  <c r="O336" i="2"/>
  <c r="N336" i="2"/>
  <c r="M336" i="2"/>
  <c r="G336" i="2"/>
  <c r="B336" i="2"/>
  <c r="P285" i="2"/>
  <c r="O285" i="2"/>
  <c r="N285" i="2"/>
  <c r="M285" i="2"/>
  <c r="G285" i="2"/>
  <c r="B285" i="2"/>
  <c r="P284" i="2"/>
  <c r="O284" i="2"/>
  <c r="N284" i="2"/>
  <c r="M284" i="2"/>
  <c r="G284" i="2"/>
  <c r="B284" i="2"/>
  <c r="P283" i="2"/>
  <c r="O283" i="2"/>
  <c r="N283" i="2"/>
  <c r="M283" i="2"/>
  <c r="G283" i="2"/>
  <c r="B283" i="2"/>
  <c r="P282" i="2"/>
  <c r="O282" i="2"/>
  <c r="N282" i="2"/>
  <c r="M282" i="2"/>
  <c r="G282" i="2"/>
  <c r="B282" i="2"/>
  <c r="P281" i="2"/>
  <c r="O281" i="2"/>
  <c r="N281" i="2"/>
  <c r="M281" i="2"/>
  <c r="G281" i="2"/>
  <c r="B281" i="2"/>
  <c r="P280" i="2"/>
  <c r="O280" i="2"/>
  <c r="N280" i="2"/>
  <c r="M280" i="2"/>
  <c r="G280" i="2"/>
  <c r="B280" i="2"/>
  <c r="P279" i="2"/>
  <c r="O279" i="2"/>
  <c r="N279" i="2"/>
  <c r="M279" i="2"/>
  <c r="G279" i="2"/>
  <c r="B279" i="2"/>
  <c r="P278" i="2"/>
  <c r="O278" i="2"/>
  <c r="N278" i="2"/>
  <c r="M278" i="2"/>
  <c r="G278" i="2"/>
  <c r="B278" i="2"/>
  <c r="P277" i="2"/>
  <c r="O277" i="2"/>
  <c r="N277" i="2"/>
  <c r="M277" i="2"/>
  <c r="G277" i="2"/>
  <c r="B277" i="2"/>
  <c r="P276" i="2"/>
  <c r="O276" i="2"/>
  <c r="N276" i="2"/>
  <c r="M276" i="2"/>
  <c r="G276" i="2"/>
  <c r="B276" i="2"/>
  <c r="P275" i="2"/>
  <c r="O275" i="2"/>
  <c r="N275" i="2"/>
  <c r="M275" i="2"/>
  <c r="G275" i="2"/>
  <c r="B275" i="2"/>
  <c r="P274" i="2"/>
  <c r="O274" i="2"/>
  <c r="N274" i="2"/>
  <c r="M274" i="2"/>
  <c r="G274" i="2"/>
  <c r="B274" i="2"/>
  <c r="P273" i="2"/>
  <c r="O273" i="2"/>
  <c r="N273" i="2"/>
  <c r="M273" i="2"/>
  <c r="G273" i="2"/>
  <c r="B273" i="2"/>
  <c r="P272" i="2"/>
  <c r="O272" i="2"/>
  <c r="N272" i="2"/>
  <c r="M272" i="2"/>
  <c r="G272" i="2"/>
  <c r="B272" i="2"/>
  <c r="P220" i="2"/>
  <c r="O220" i="2"/>
  <c r="N220" i="2"/>
  <c r="M220" i="2"/>
  <c r="G220" i="2"/>
  <c r="B220" i="2"/>
  <c r="P219" i="2"/>
  <c r="O219" i="2"/>
  <c r="N219" i="2"/>
  <c r="M219" i="2"/>
  <c r="G219" i="2"/>
  <c r="B219" i="2"/>
  <c r="P218" i="2"/>
  <c r="O218" i="2"/>
  <c r="N218" i="2"/>
  <c r="M218" i="2"/>
  <c r="G218" i="2"/>
  <c r="B218" i="2"/>
  <c r="P217" i="2"/>
  <c r="O217" i="2"/>
  <c r="N217" i="2"/>
  <c r="M217" i="2"/>
  <c r="G217" i="2"/>
  <c r="B217" i="2"/>
  <c r="P216" i="2"/>
  <c r="O216" i="2"/>
  <c r="N216" i="2"/>
  <c r="M216" i="2"/>
  <c r="G216" i="2"/>
  <c r="B216" i="2"/>
  <c r="P215" i="2"/>
  <c r="O215" i="2"/>
  <c r="N215" i="2"/>
  <c r="M215" i="2"/>
  <c r="G215" i="2"/>
  <c r="B215" i="2"/>
  <c r="P214" i="2"/>
  <c r="O214" i="2"/>
  <c r="N214" i="2"/>
  <c r="M214" i="2"/>
  <c r="G214" i="2"/>
  <c r="B214" i="2"/>
  <c r="P213" i="2"/>
  <c r="O213" i="2"/>
  <c r="N213" i="2"/>
  <c r="M213" i="2"/>
  <c r="G213" i="2"/>
  <c r="B213" i="2"/>
  <c r="P212" i="2"/>
  <c r="O212" i="2"/>
  <c r="N212" i="2"/>
  <c r="M212" i="2"/>
  <c r="G212" i="2"/>
  <c r="B212" i="2"/>
  <c r="P211" i="2"/>
  <c r="O211" i="2"/>
  <c r="N211" i="2"/>
  <c r="M211" i="2"/>
  <c r="G211" i="2"/>
  <c r="B211" i="2"/>
  <c r="P210" i="2"/>
  <c r="O210" i="2"/>
  <c r="N210" i="2"/>
  <c r="M210" i="2"/>
  <c r="G210" i="2"/>
  <c r="B210" i="2"/>
  <c r="P209" i="2"/>
  <c r="O209" i="2"/>
  <c r="N209" i="2"/>
  <c r="M209" i="2"/>
  <c r="G209" i="2"/>
  <c r="B209" i="2"/>
  <c r="P208" i="2"/>
  <c r="O208" i="2"/>
  <c r="N208" i="2"/>
  <c r="M208" i="2"/>
  <c r="G208" i="2"/>
  <c r="B208" i="2"/>
  <c r="P207" i="2"/>
  <c r="O207" i="2"/>
  <c r="N207" i="2"/>
  <c r="M207" i="2"/>
  <c r="G207" i="2"/>
  <c r="B207" i="2"/>
  <c r="P206" i="2"/>
  <c r="O206" i="2"/>
  <c r="N206" i="2"/>
  <c r="M206" i="2"/>
  <c r="G206" i="2"/>
  <c r="B206" i="2"/>
  <c r="A2" i="2"/>
  <c r="H917" i="2"/>
  <c r="I917" i="2"/>
  <c r="J917" i="2"/>
  <c r="K917" i="2"/>
  <c r="P919" i="2"/>
  <c r="N920" i="2"/>
  <c r="P920" i="2"/>
  <c r="M921" i="2"/>
  <c r="N921" i="2"/>
  <c r="O921" i="2"/>
  <c r="P921" i="2"/>
  <c r="C917" i="2"/>
  <c r="I237" i="2"/>
  <c r="D51" i="2"/>
  <c r="C35" i="2"/>
  <c r="I28" i="2"/>
  <c r="M75" i="2"/>
  <c r="K178" i="9"/>
  <c r="F178" i="9"/>
  <c r="C145" i="9"/>
  <c r="C138" i="9"/>
  <c r="C151" i="9" s="1"/>
  <c r="H105" i="9"/>
  <c r="H118" i="9" s="1"/>
  <c r="N106" i="9"/>
  <c r="K22" i="9"/>
  <c r="P87" i="9"/>
  <c r="K20" i="9"/>
  <c r="H79" i="9"/>
  <c r="D79" i="9"/>
  <c r="C79" i="9"/>
  <c r="I72" i="9"/>
  <c r="J23" i="9"/>
  <c r="G56" i="9"/>
  <c r="H23" i="9"/>
  <c r="F23" i="9"/>
  <c r="N55" i="9"/>
  <c r="H22" i="9"/>
  <c r="H21" i="9"/>
  <c r="C21" i="9"/>
  <c r="I20" i="9"/>
  <c r="H20" i="9"/>
  <c r="H18" i="9"/>
  <c r="I17" i="9"/>
  <c r="F17" i="9"/>
  <c r="C17" i="9"/>
  <c r="C16" i="9"/>
  <c r="I15" i="9"/>
  <c r="H15" i="9"/>
  <c r="F15" i="9"/>
  <c r="I14" i="9"/>
  <c r="F14" i="9"/>
  <c r="C14" i="9"/>
  <c r="J11" i="9"/>
  <c r="I11" i="9"/>
  <c r="H11" i="9"/>
  <c r="C11" i="9"/>
  <c r="J10" i="9"/>
  <c r="I10" i="9"/>
  <c r="F10" i="9"/>
  <c r="J9" i="9"/>
  <c r="H9" i="9"/>
  <c r="F9" i="9"/>
  <c r="I8" i="9"/>
  <c r="H8" i="9"/>
  <c r="J39" i="9"/>
  <c r="I7" i="9"/>
  <c r="H7" i="9"/>
  <c r="F7" i="9"/>
  <c r="E39" i="9"/>
  <c r="C7" i="9"/>
  <c r="M16" i="3"/>
  <c r="N16" i="3"/>
  <c r="O16" i="3"/>
  <c r="P16" i="3"/>
  <c r="M17" i="3"/>
  <c r="N17" i="3"/>
  <c r="L17" i="3" s="1"/>
  <c r="O17" i="3"/>
  <c r="P17" i="3"/>
  <c r="M18" i="3"/>
  <c r="N18" i="3"/>
  <c r="O18" i="3"/>
  <c r="P18" i="3"/>
  <c r="K13" i="3"/>
  <c r="J13" i="3"/>
  <c r="I13" i="3"/>
  <c r="H13" i="3"/>
  <c r="D13" i="3"/>
  <c r="E13" i="3"/>
  <c r="F13" i="3"/>
  <c r="C13" i="3"/>
  <c r="G16" i="3"/>
  <c r="G17" i="3"/>
  <c r="G18" i="3"/>
  <c r="B16" i="3"/>
  <c r="B17" i="3"/>
  <c r="B18" i="3"/>
  <c r="P1004" i="2"/>
  <c r="N1004" i="2"/>
  <c r="K1002" i="2"/>
  <c r="J1002" i="2"/>
  <c r="G1003" i="2"/>
  <c r="F1002" i="2"/>
  <c r="D1002" i="2"/>
  <c r="B1003" i="2"/>
  <c r="G1007" i="2"/>
  <c r="P1007" i="2"/>
  <c r="O1007" i="2"/>
  <c r="N1007" i="2"/>
  <c r="M1007" i="2"/>
  <c r="B1007" i="2"/>
  <c r="G1006" i="2"/>
  <c r="P1006" i="2"/>
  <c r="O1006" i="2"/>
  <c r="N1006" i="2"/>
  <c r="M1006" i="2"/>
  <c r="P1005" i="2"/>
  <c r="G1005" i="2"/>
  <c r="O1005" i="2"/>
  <c r="N1005" i="2"/>
  <c r="M1005" i="2"/>
  <c r="B1005" i="2"/>
  <c r="O1004" i="2"/>
  <c r="G1004" i="2"/>
  <c r="M1004" i="2"/>
  <c r="I1002" i="2"/>
  <c r="E1002" i="2"/>
  <c r="N940" i="2"/>
  <c r="N939" i="2"/>
  <c r="H937" i="2"/>
  <c r="H936" i="2" s="1"/>
  <c r="P938" i="2"/>
  <c r="N938" i="2"/>
  <c r="B938" i="2"/>
  <c r="G942" i="2"/>
  <c r="P942" i="2"/>
  <c r="O942" i="2"/>
  <c r="N942" i="2"/>
  <c r="M942" i="2"/>
  <c r="G941" i="2"/>
  <c r="P941" i="2"/>
  <c r="O941" i="2"/>
  <c r="N941" i="2"/>
  <c r="M941" i="2"/>
  <c r="P940" i="2"/>
  <c r="O940" i="2"/>
  <c r="G940" i="2"/>
  <c r="M940" i="2"/>
  <c r="P939" i="2"/>
  <c r="O939" i="2"/>
  <c r="G939" i="2"/>
  <c r="M939" i="2"/>
  <c r="J937" i="2"/>
  <c r="I937" i="2"/>
  <c r="F937" i="2"/>
  <c r="E937" i="2"/>
  <c r="M874" i="2"/>
  <c r="K872" i="2"/>
  <c r="J872" i="2"/>
  <c r="G873" i="2"/>
  <c r="P873" i="2"/>
  <c r="N873" i="2"/>
  <c r="C872" i="2"/>
  <c r="G877" i="2"/>
  <c r="P877" i="2"/>
  <c r="O877" i="2"/>
  <c r="N877" i="2"/>
  <c r="M877" i="2"/>
  <c r="P876" i="2"/>
  <c r="G876" i="2"/>
  <c r="O876" i="2"/>
  <c r="N876" i="2"/>
  <c r="M876" i="2"/>
  <c r="P875" i="2"/>
  <c r="O875" i="2"/>
  <c r="G875" i="2"/>
  <c r="N875" i="2"/>
  <c r="M875" i="2"/>
  <c r="P874" i="2"/>
  <c r="O874" i="2"/>
  <c r="G874" i="2"/>
  <c r="N874" i="2"/>
  <c r="I872" i="2"/>
  <c r="F872" i="2"/>
  <c r="E872" i="2"/>
  <c r="M809" i="2"/>
  <c r="J807" i="2"/>
  <c r="I807" i="2"/>
  <c r="G808" i="2"/>
  <c r="N808" i="2"/>
  <c r="B808" i="2"/>
  <c r="G812" i="2"/>
  <c r="P812" i="2"/>
  <c r="O812" i="2"/>
  <c r="N812" i="2"/>
  <c r="M812" i="2"/>
  <c r="P811" i="2"/>
  <c r="G811" i="2"/>
  <c r="O811" i="2"/>
  <c r="N811" i="2"/>
  <c r="M811" i="2"/>
  <c r="P810" i="2"/>
  <c r="O810" i="2"/>
  <c r="G810" i="2"/>
  <c r="N810" i="2"/>
  <c r="M810" i="2"/>
  <c r="B810" i="2"/>
  <c r="P809" i="2"/>
  <c r="O809" i="2"/>
  <c r="G809" i="2"/>
  <c r="N809" i="2"/>
  <c r="P808" i="2"/>
  <c r="K807" i="2"/>
  <c r="F807" i="2"/>
  <c r="E807" i="2"/>
  <c r="M744" i="2"/>
  <c r="K742" i="2"/>
  <c r="J742" i="2"/>
  <c r="G743" i="2"/>
  <c r="N743" i="2"/>
  <c r="C742" i="2"/>
  <c r="G747" i="2"/>
  <c r="P747" i="2"/>
  <c r="O747" i="2"/>
  <c r="N747" i="2"/>
  <c r="M747" i="2"/>
  <c r="P746" i="2"/>
  <c r="G746" i="2"/>
  <c r="O746" i="2"/>
  <c r="N746" i="2"/>
  <c r="M746" i="2"/>
  <c r="B746" i="2"/>
  <c r="O745" i="2"/>
  <c r="G745" i="2"/>
  <c r="P745" i="2"/>
  <c r="N745" i="2"/>
  <c r="M745" i="2"/>
  <c r="P744" i="2"/>
  <c r="O744" i="2"/>
  <c r="G744" i="2"/>
  <c r="N744" i="2"/>
  <c r="I742" i="2"/>
  <c r="F742" i="2"/>
  <c r="E742" i="2"/>
  <c r="N679" i="2"/>
  <c r="O678" i="2"/>
  <c r="I677" i="2"/>
  <c r="G678" i="2"/>
  <c r="P678" i="2"/>
  <c r="N678" i="2"/>
  <c r="B678" i="2"/>
  <c r="G682" i="2"/>
  <c r="P682" i="2"/>
  <c r="O682" i="2"/>
  <c r="N682" i="2"/>
  <c r="M682" i="2"/>
  <c r="P681" i="2"/>
  <c r="G681" i="2"/>
  <c r="O681" i="2"/>
  <c r="N681" i="2"/>
  <c r="M681" i="2"/>
  <c r="B681" i="2"/>
  <c r="P680" i="2"/>
  <c r="O680" i="2"/>
  <c r="G680" i="2"/>
  <c r="N680" i="2"/>
  <c r="M680" i="2"/>
  <c r="P679" i="2"/>
  <c r="O679" i="2"/>
  <c r="G679" i="2"/>
  <c r="M679" i="2"/>
  <c r="K677" i="2"/>
  <c r="F677" i="2"/>
  <c r="E677" i="2"/>
  <c r="N617" i="2"/>
  <c r="N616" i="2"/>
  <c r="N615" i="2"/>
  <c r="N614" i="2"/>
  <c r="M614" i="2"/>
  <c r="G613" i="2"/>
  <c r="P613" i="2"/>
  <c r="E612" i="2"/>
  <c r="N613" i="2"/>
  <c r="C612" i="2"/>
  <c r="G617" i="2"/>
  <c r="P617" i="2"/>
  <c r="O617" i="2"/>
  <c r="M617" i="2"/>
  <c r="M616" i="2"/>
  <c r="P616" i="2"/>
  <c r="G616" i="2"/>
  <c r="O616" i="2"/>
  <c r="O615" i="2"/>
  <c r="G615" i="2"/>
  <c r="P615" i="2"/>
  <c r="M615" i="2"/>
  <c r="K612" i="2"/>
  <c r="G614" i="2"/>
  <c r="O614" i="2"/>
  <c r="O613" i="2"/>
  <c r="I612" i="2"/>
  <c r="M549" i="2"/>
  <c r="H547" i="2"/>
  <c r="P548" i="2"/>
  <c r="E547" i="2"/>
  <c r="B548" i="2"/>
  <c r="G552" i="2"/>
  <c r="P552" i="2"/>
  <c r="O552" i="2"/>
  <c r="N552" i="2"/>
  <c r="M552" i="2"/>
  <c r="B552" i="2"/>
  <c r="P551" i="2"/>
  <c r="G551" i="2"/>
  <c r="O551" i="2"/>
  <c r="N551" i="2"/>
  <c r="M551" i="2"/>
  <c r="B551" i="2"/>
  <c r="P550" i="2"/>
  <c r="O550" i="2"/>
  <c r="G550" i="2"/>
  <c r="N550" i="2"/>
  <c r="M550" i="2"/>
  <c r="P549" i="2"/>
  <c r="O549" i="2"/>
  <c r="G549" i="2"/>
  <c r="N549" i="2"/>
  <c r="O548" i="2"/>
  <c r="I547" i="2"/>
  <c r="N548" i="2"/>
  <c r="K547" i="2"/>
  <c r="N484" i="2"/>
  <c r="K482" i="2"/>
  <c r="I482" i="2"/>
  <c r="G483" i="2"/>
  <c r="N483" i="2"/>
  <c r="C482" i="2"/>
  <c r="G487" i="2"/>
  <c r="P487" i="2"/>
  <c r="O487" i="2"/>
  <c r="N487" i="2"/>
  <c r="M487" i="2"/>
  <c r="P486" i="2"/>
  <c r="G486" i="2"/>
  <c r="O486" i="2"/>
  <c r="N486" i="2"/>
  <c r="M486" i="2"/>
  <c r="B486" i="2"/>
  <c r="O485" i="2"/>
  <c r="G485" i="2"/>
  <c r="P485" i="2"/>
  <c r="N485" i="2"/>
  <c r="M485" i="2"/>
  <c r="G484" i="2"/>
  <c r="F482" i="2"/>
  <c r="O484" i="2"/>
  <c r="M484" i="2"/>
  <c r="J482" i="2"/>
  <c r="O483" i="2"/>
  <c r="N419" i="2"/>
  <c r="K417" i="2"/>
  <c r="J417" i="2"/>
  <c r="G418" i="2"/>
  <c r="P418" i="2"/>
  <c r="D417" i="2"/>
  <c r="C417" i="2"/>
  <c r="G422" i="2"/>
  <c r="P422" i="2"/>
  <c r="O422" i="2"/>
  <c r="N422" i="2"/>
  <c r="M422" i="2"/>
  <c r="B422" i="2"/>
  <c r="G421" i="2"/>
  <c r="P421" i="2"/>
  <c r="O421" i="2"/>
  <c r="N421" i="2"/>
  <c r="M421" i="2"/>
  <c r="P420" i="2"/>
  <c r="G420" i="2"/>
  <c r="O420" i="2"/>
  <c r="N420" i="2"/>
  <c r="M420" i="2"/>
  <c r="P419" i="2"/>
  <c r="O419" i="2"/>
  <c r="G419" i="2"/>
  <c r="M419" i="2"/>
  <c r="I417" i="2"/>
  <c r="E417" i="2"/>
  <c r="N354" i="2"/>
  <c r="K352" i="2"/>
  <c r="J352" i="2"/>
  <c r="I352" i="2"/>
  <c r="H352" i="2"/>
  <c r="F352" i="2"/>
  <c r="N353" i="2"/>
  <c r="B353" i="2"/>
  <c r="G357" i="2"/>
  <c r="P357" i="2"/>
  <c r="O357" i="2"/>
  <c r="N357" i="2"/>
  <c r="M357" i="2"/>
  <c r="G356" i="2"/>
  <c r="P356" i="2"/>
  <c r="O356" i="2"/>
  <c r="N356" i="2"/>
  <c r="M356" i="2"/>
  <c r="B356" i="2"/>
  <c r="P355" i="2"/>
  <c r="G355" i="2"/>
  <c r="O355" i="2"/>
  <c r="N355" i="2"/>
  <c r="M355" i="2"/>
  <c r="P354" i="2"/>
  <c r="O354" i="2"/>
  <c r="G354" i="2"/>
  <c r="M354" i="2"/>
  <c r="P353" i="2"/>
  <c r="E352" i="2"/>
  <c r="P289" i="2"/>
  <c r="M289" i="2"/>
  <c r="K287" i="2"/>
  <c r="J287" i="2"/>
  <c r="H287" i="2"/>
  <c r="F287" i="2"/>
  <c r="E287" i="2"/>
  <c r="G292" i="2"/>
  <c r="P292" i="2"/>
  <c r="O292" i="2"/>
  <c r="M292" i="2"/>
  <c r="P291" i="2"/>
  <c r="G291" i="2"/>
  <c r="O291" i="2"/>
  <c r="N291" i="2"/>
  <c r="M291" i="2"/>
  <c r="P290" i="2"/>
  <c r="G290" i="2"/>
  <c r="O290" i="2"/>
  <c r="N290" i="2"/>
  <c r="M290" i="2"/>
  <c r="O289" i="2"/>
  <c r="N289" i="2"/>
  <c r="I287" i="2"/>
  <c r="N223" i="2"/>
  <c r="G227" i="2"/>
  <c r="P227" i="2"/>
  <c r="O227" i="2"/>
  <c r="M227" i="2"/>
  <c r="N226" i="2"/>
  <c r="M226" i="2"/>
  <c r="O225" i="2"/>
  <c r="N225" i="2"/>
  <c r="G224" i="2"/>
  <c r="M224" i="2"/>
  <c r="E222" i="2"/>
  <c r="N511" i="9"/>
  <c r="K509" i="9"/>
  <c r="H509" i="9"/>
  <c r="P510" i="9"/>
  <c r="E509" i="9"/>
  <c r="D509" i="9"/>
  <c r="B510" i="9"/>
  <c r="G514" i="9"/>
  <c r="P514" i="9"/>
  <c r="O514" i="9"/>
  <c r="N514" i="9"/>
  <c r="M514" i="9"/>
  <c r="B514" i="9"/>
  <c r="G513" i="9"/>
  <c r="P513" i="9"/>
  <c r="O513" i="9"/>
  <c r="N513" i="9"/>
  <c r="M513" i="9"/>
  <c r="P512" i="9"/>
  <c r="G512" i="9"/>
  <c r="O512" i="9"/>
  <c r="N512" i="9"/>
  <c r="M512" i="9"/>
  <c r="B512" i="9"/>
  <c r="P511" i="9"/>
  <c r="O511" i="9"/>
  <c r="G511" i="9"/>
  <c r="M511" i="9"/>
  <c r="J509" i="9"/>
  <c r="I509" i="9"/>
  <c r="F509" i="9"/>
  <c r="N478" i="9"/>
  <c r="P477" i="9"/>
  <c r="H476" i="9"/>
  <c r="D476" i="9"/>
  <c r="C476" i="9"/>
  <c r="G481" i="9"/>
  <c r="P481" i="9"/>
  <c r="O481" i="9"/>
  <c r="N481" i="9"/>
  <c r="M481" i="9"/>
  <c r="B481" i="9"/>
  <c r="P480" i="9"/>
  <c r="G480" i="9"/>
  <c r="O480" i="9"/>
  <c r="N480" i="9"/>
  <c r="M480" i="9"/>
  <c r="B480" i="9"/>
  <c r="P479" i="9"/>
  <c r="O479" i="9"/>
  <c r="G479" i="9"/>
  <c r="N479" i="9"/>
  <c r="M479" i="9"/>
  <c r="O478" i="9"/>
  <c r="G478" i="9"/>
  <c r="P478" i="9"/>
  <c r="M478" i="9"/>
  <c r="J476" i="9"/>
  <c r="I476" i="9"/>
  <c r="N445" i="9"/>
  <c r="P444" i="9"/>
  <c r="J443" i="9"/>
  <c r="H443" i="9"/>
  <c r="N444" i="9"/>
  <c r="B444" i="9"/>
  <c r="G448" i="9"/>
  <c r="P448" i="9"/>
  <c r="O448" i="9"/>
  <c r="N448" i="9"/>
  <c r="M448" i="9"/>
  <c r="P447" i="9"/>
  <c r="G447" i="9"/>
  <c r="O447" i="9"/>
  <c r="N447" i="9"/>
  <c r="M447" i="9"/>
  <c r="O446" i="9"/>
  <c r="G446" i="9"/>
  <c r="P446" i="9"/>
  <c r="N446" i="9"/>
  <c r="M446" i="9"/>
  <c r="G445" i="9"/>
  <c r="P445" i="9"/>
  <c r="O445" i="9"/>
  <c r="M445" i="9"/>
  <c r="I443" i="9"/>
  <c r="M412" i="9"/>
  <c r="K410" i="9"/>
  <c r="J410" i="9"/>
  <c r="N411" i="9"/>
  <c r="H410" i="9"/>
  <c r="F410" i="9"/>
  <c r="O411" i="9"/>
  <c r="C410" i="9"/>
  <c r="G415" i="9"/>
  <c r="P415" i="9"/>
  <c r="O415" i="9"/>
  <c r="N415" i="9"/>
  <c r="M415" i="9"/>
  <c r="P414" i="9"/>
  <c r="G414" i="9"/>
  <c r="O414" i="9"/>
  <c r="N414" i="9"/>
  <c r="M414" i="9"/>
  <c r="B414" i="9"/>
  <c r="O413" i="9"/>
  <c r="G413" i="9"/>
  <c r="P413" i="9"/>
  <c r="N413" i="9"/>
  <c r="M413" i="9"/>
  <c r="P412" i="9"/>
  <c r="O412" i="9"/>
  <c r="G412" i="9"/>
  <c r="N412" i="9"/>
  <c r="E410" i="9"/>
  <c r="D410" i="9"/>
  <c r="N379" i="9"/>
  <c r="K377" i="9"/>
  <c r="J377" i="9"/>
  <c r="H377" i="9"/>
  <c r="P378" i="9"/>
  <c r="N378" i="9"/>
  <c r="B378" i="9"/>
  <c r="G382" i="9"/>
  <c r="P382" i="9"/>
  <c r="O382" i="9"/>
  <c r="N382" i="9"/>
  <c r="M382" i="9"/>
  <c r="B382" i="9"/>
  <c r="G381" i="9"/>
  <c r="P381" i="9"/>
  <c r="O381" i="9"/>
  <c r="N381" i="9"/>
  <c r="M381" i="9"/>
  <c r="B381" i="9"/>
  <c r="P380" i="9"/>
  <c r="G380" i="9"/>
  <c r="O380" i="9"/>
  <c r="N380" i="9"/>
  <c r="M380" i="9"/>
  <c r="P379" i="9"/>
  <c r="O379" i="9"/>
  <c r="G379" i="9"/>
  <c r="M379" i="9"/>
  <c r="I377" i="9"/>
  <c r="E377" i="9"/>
  <c r="N346" i="9"/>
  <c r="K344" i="9"/>
  <c r="J344" i="9"/>
  <c r="H344" i="9"/>
  <c r="D344" i="9"/>
  <c r="B345" i="9"/>
  <c r="G349" i="9"/>
  <c r="P349" i="9"/>
  <c r="O349" i="9"/>
  <c r="N349" i="9"/>
  <c r="M349" i="9"/>
  <c r="B349" i="9"/>
  <c r="P348" i="9"/>
  <c r="G348" i="9"/>
  <c r="O348" i="9"/>
  <c r="N348" i="9"/>
  <c r="M348" i="9"/>
  <c r="B348" i="9"/>
  <c r="P347" i="9"/>
  <c r="G347" i="9"/>
  <c r="O347" i="9"/>
  <c r="N347" i="9"/>
  <c r="M347" i="9"/>
  <c r="P346" i="9"/>
  <c r="O346" i="9"/>
  <c r="M346" i="9"/>
  <c r="I344" i="9"/>
  <c r="P345" i="9"/>
  <c r="E344" i="9"/>
  <c r="N313" i="9"/>
  <c r="K311" i="9"/>
  <c r="J311" i="9"/>
  <c r="I311" i="9"/>
  <c r="G312" i="9"/>
  <c r="C311" i="9"/>
  <c r="P316" i="9"/>
  <c r="O316" i="9"/>
  <c r="N316" i="9"/>
  <c r="B316" i="9"/>
  <c r="G315" i="9"/>
  <c r="P315" i="9"/>
  <c r="O315" i="9"/>
  <c r="N315" i="9"/>
  <c r="M315" i="9"/>
  <c r="P314" i="9"/>
  <c r="G314" i="9"/>
  <c r="O314" i="9"/>
  <c r="N314" i="9"/>
  <c r="M314" i="9"/>
  <c r="P313" i="9"/>
  <c r="O313" i="9"/>
  <c r="G313" i="9"/>
  <c r="M313" i="9"/>
  <c r="N280" i="9"/>
  <c r="P279" i="9"/>
  <c r="G279" i="9"/>
  <c r="N279" i="9"/>
  <c r="B279" i="9"/>
  <c r="G283" i="9"/>
  <c r="P283" i="9"/>
  <c r="N283" i="9"/>
  <c r="M283" i="9"/>
  <c r="G282" i="9"/>
  <c r="P282" i="9"/>
  <c r="O282" i="9"/>
  <c r="N282" i="9"/>
  <c r="M282" i="9"/>
  <c r="P281" i="9"/>
  <c r="O281" i="9"/>
  <c r="N281" i="9"/>
  <c r="M281" i="9"/>
  <c r="P280" i="9"/>
  <c r="G280" i="9"/>
  <c r="M280" i="9"/>
  <c r="I278" i="9"/>
  <c r="F278" i="9"/>
  <c r="G246" i="9"/>
  <c r="N246" i="9"/>
  <c r="K244" i="9"/>
  <c r="I244" i="9"/>
  <c r="D244" i="9"/>
  <c r="G249" i="9"/>
  <c r="P249" i="9"/>
  <c r="O249" i="9"/>
  <c r="N249" i="9"/>
  <c r="P248" i="9"/>
  <c r="G248" i="9"/>
  <c r="O248" i="9"/>
  <c r="N248" i="9"/>
  <c r="M248" i="9"/>
  <c r="B248" i="9"/>
  <c r="P247" i="9"/>
  <c r="O247" i="9"/>
  <c r="G247" i="9"/>
  <c r="N247" i="9"/>
  <c r="P246" i="9"/>
  <c r="O246" i="9"/>
  <c r="J244" i="9"/>
  <c r="F244" i="9"/>
  <c r="E244" i="9"/>
  <c r="M213" i="9"/>
  <c r="I211" i="9"/>
  <c r="H211" i="9"/>
  <c r="O212" i="9"/>
  <c r="C211" i="9"/>
  <c r="G216" i="9"/>
  <c r="P216" i="9"/>
  <c r="O216" i="9"/>
  <c r="N216" i="9"/>
  <c r="M216" i="9"/>
  <c r="P215" i="9"/>
  <c r="O215" i="9"/>
  <c r="N215" i="9"/>
  <c r="M215" i="9"/>
  <c r="B215" i="9"/>
  <c r="G214" i="9"/>
  <c r="P214" i="9"/>
  <c r="N214" i="9"/>
  <c r="M214" i="9"/>
  <c r="G213" i="9"/>
  <c r="P213" i="9"/>
  <c r="O213" i="9"/>
  <c r="F211" i="9"/>
  <c r="D211" i="9"/>
  <c r="M180" i="9"/>
  <c r="I178" i="9"/>
  <c r="P179" i="9"/>
  <c r="E178" i="9"/>
  <c r="D178" i="9"/>
  <c r="G183" i="9"/>
  <c r="N183" i="9"/>
  <c r="P182" i="9"/>
  <c r="O182" i="9"/>
  <c r="N182" i="9"/>
  <c r="M182" i="9"/>
  <c r="P181" i="9"/>
  <c r="M147" i="9"/>
  <c r="K145" i="9"/>
  <c r="M146" i="9"/>
  <c r="N150" i="9"/>
  <c r="M150" i="9"/>
  <c r="P148" i="9"/>
  <c r="G148" i="9"/>
  <c r="M148" i="9"/>
  <c r="D145" i="9"/>
  <c r="N114" i="9"/>
  <c r="N117" i="9"/>
  <c r="E112" i="9"/>
  <c r="M82" i="9"/>
  <c r="M83" i="9"/>
  <c r="P1003" i="2"/>
  <c r="H1002" i="2"/>
  <c r="C1002" i="2"/>
  <c r="M1003" i="2"/>
  <c r="N1003" i="2"/>
  <c r="B1006" i="2"/>
  <c r="O1003" i="2"/>
  <c r="B1004" i="2"/>
  <c r="C937" i="2"/>
  <c r="K937" i="2"/>
  <c r="D937" i="2"/>
  <c r="M938" i="2"/>
  <c r="B939" i="2"/>
  <c r="B942" i="2"/>
  <c r="B941" i="2"/>
  <c r="G938" i="2"/>
  <c r="O938" i="2"/>
  <c r="B940" i="2"/>
  <c r="D872" i="2"/>
  <c r="B874" i="2"/>
  <c r="B873" i="2"/>
  <c r="M873" i="2"/>
  <c r="H872" i="2"/>
  <c r="B877" i="2"/>
  <c r="B876" i="2"/>
  <c r="O873" i="2"/>
  <c r="B875" i="2"/>
  <c r="O808" i="2"/>
  <c r="C807" i="2"/>
  <c r="D807" i="2"/>
  <c r="M808" i="2"/>
  <c r="H807" i="2"/>
  <c r="B812" i="2"/>
  <c r="B811" i="2"/>
  <c r="B809" i="2"/>
  <c r="D742" i="2"/>
  <c r="P743" i="2"/>
  <c r="M743" i="2"/>
  <c r="H742" i="2"/>
  <c r="B747" i="2"/>
  <c r="O743" i="2"/>
  <c r="B745" i="2"/>
  <c r="B744" i="2"/>
  <c r="B743" i="2"/>
  <c r="J677" i="2"/>
  <c r="C677" i="2"/>
  <c r="D677" i="2"/>
  <c r="M678" i="2"/>
  <c r="B682" i="2"/>
  <c r="B680" i="2"/>
  <c r="H677" i="2"/>
  <c r="B679" i="2"/>
  <c r="F612" i="2"/>
  <c r="B613" i="2"/>
  <c r="B616" i="2"/>
  <c r="M613" i="2"/>
  <c r="J612" i="2"/>
  <c r="D612" i="2"/>
  <c r="B617" i="2"/>
  <c r="H612" i="2"/>
  <c r="B614" i="2"/>
  <c r="P614" i="2"/>
  <c r="B615" i="2"/>
  <c r="J547" i="2"/>
  <c r="C547" i="2"/>
  <c r="D547" i="2"/>
  <c r="M548" i="2"/>
  <c r="F547" i="2"/>
  <c r="G548" i="2"/>
  <c r="B550" i="2"/>
  <c r="B549" i="2"/>
  <c r="D482" i="2"/>
  <c r="P483" i="2"/>
  <c r="E482" i="2"/>
  <c r="B487" i="2"/>
  <c r="P484" i="2"/>
  <c r="B485" i="2"/>
  <c r="B484" i="2"/>
  <c r="H482" i="2"/>
  <c r="B483" i="2"/>
  <c r="M483" i="2"/>
  <c r="M418" i="2"/>
  <c r="N418" i="2"/>
  <c r="H417" i="2"/>
  <c r="F417" i="2"/>
  <c r="O418" i="2"/>
  <c r="B421" i="2"/>
  <c r="B420" i="2"/>
  <c r="B419" i="2"/>
  <c r="B418" i="2"/>
  <c r="C352" i="2"/>
  <c r="D352" i="2"/>
  <c r="M353" i="2"/>
  <c r="G353" i="2"/>
  <c r="O353" i="2"/>
  <c r="B357" i="2"/>
  <c r="B355" i="2"/>
  <c r="B354" i="2"/>
  <c r="G289" i="2"/>
  <c r="P288" i="2"/>
  <c r="G288" i="2"/>
  <c r="O288" i="2"/>
  <c r="B288" i="2"/>
  <c r="B292" i="2"/>
  <c r="B291" i="2"/>
  <c r="B290" i="2"/>
  <c r="B289" i="2"/>
  <c r="J222" i="2"/>
  <c r="M223" i="2"/>
  <c r="B225" i="2"/>
  <c r="P358" i="2"/>
  <c r="G360" i="2"/>
  <c r="G359" i="2"/>
  <c r="G358" i="2"/>
  <c r="P360" i="2"/>
  <c r="P359" i="2"/>
  <c r="O360" i="2"/>
  <c r="O359" i="2"/>
  <c r="O358" i="2"/>
  <c r="N360" i="2"/>
  <c r="N359" i="2"/>
  <c r="N358" i="2"/>
  <c r="M360" i="2"/>
  <c r="B359" i="2"/>
  <c r="B358" i="2"/>
  <c r="B360" i="2"/>
  <c r="M359" i="2"/>
  <c r="M358" i="2"/>
  <c r="C509" i="9"/>
  <c r="M510" i="9"/>
  <c r="O510" i="9"/>
  <c r="N510" i="9"/>
  <c r="B513" i="9"/>
  <c r="B511" i="9"/>
  <c r="G510" i="9"/>
  <c r="K476" i="9"/>
  <c r="B477" i="9"/>
  <c r="N477" i="9"/>
  <c r="B479" i="9"/>
  <c r="M477" i="9"/>
  <c r="E476" i="9"/>
  <c r="F476" i="9"/>
  <c r="G477" i="9"/>
  <c r="O477" i="9"/>
  <c r="B478" i="9"/>
  <c r="K443" i="9"/>
  <c r="D443" i="9"/>
  <c r="C443" i="9"/>
  <c r="E443" i="9"/>
  <c r="B448" i="9"/>
  <c r="F443" i="9"/>
  <c r="G444" i="9"/>
  <c r="O444" i="9"/>
  <c r="B447" i="9"/>
  <c r="B446" i="9"/>
  <c r="B445" i="9"/>
  <c r="M444" i="9"/>
  <c r="P411" i="9"/>
  <c r="I410" i="9"/>
  <c r="B412" i="9"/>
  <c r="M411" i="9"/>
  <c r="G411" i="9"/>
  <c r="B415" i="9"/>
  <c r="B413" i="9"/>
  <c r="B411" i="9"/>
  <c r="C377" i="9"/>
  <c r="D377" i="9"/>
  <c r="M378" i="9"/>
  <c r="F377" i="9"/>
  <c r="G378" i="9"/>
  <c r="O378" i="9"/>
  <c r="B380" i="9"/>
  <c r="B379" i="9"/>
  <c r="C344" i="9"/>
  <c r="M345" i="9"/>
  <c r="N345" i="9"/>
  <c r="G346" i="9"/>
  <c r="F344" i="9"/>
  <c r="G345" i="9"/>
  <c r="O345" i="9"/>
  <c r="B347" i="9"/>
  <c r="B346" i="9"/>
  <c r="P312" i="9"/>
  <c r="H311" i="9"/>
  <c r="D311" i="9"/>
  <c r="M312" i="9"/>
  <c r="N312" i="9"/>
  <c r="E311" i="9"/>
  <c r="F311" i="9"/>
  <c r="O312" i="9"/>
  <c r="B315" i="9"/>
  <c r="B314" i="9"/>
  <c r="B313" i="9"/>
  <c r="B312" i="9"/>
  <c r="K278" i="9"/>
  <c r="C278" i="9"/>
  <c r="D278" i="9"/>
  <c r="M279" i="9"/>
  <c r="H278" i="9"/>
  <c r="B282" i="9"/>
  <c r="O279" i="9"/>
  <c r="B281" i="9"/>
  <c r="M245" i="9"/>
  <c r="N245" i="9"/>
  <c r="P245" i="9"/>
  <c r="B247" i="9"/>
  <c r="G245" i="9"/>
  <c r="O245" i="9"/>
  <c r="B245" i="9"/>
  <c r="N212" i="9"/>
  <c r="P212" i="9"/>
  <c r="M212" i="9"/>
  <c r="B213" i="9"/>
  <c r="B212" i="9"/>
  <c r="B216" i="9"/>
  <c r="B214" i="9"/>
  <c r="B179" i="9"/>
  <c r="G180" i="9"/>
  <c r="O179" i="9"/>
  <c r="J178" i="9"/>
  <c r="N179" i="9"/>
  <c r="B182" i="9"/>
  <c r="B180" i="9"/>
  <c r="I145" i="9"/>
  <c r="B147" i="9"/>
  <c r="F112" i="9"/>
  <c r="D112" i="9"/>
  <c r="M50" i="9"/>
  <c r="A2" i="3"/>
  <c r="A2" i="9"/>
  <c r="P22" i="3"/>
  <c r="O22" i="3"/>
  <c r="N22" i="3"/>
  <c r="M22" i="3"/>
  <c r="G22" i="3"/>
  <c r="B22" i="3"/>
  <c r="P21" i="3"/>
  <c r="O21" i="3"/>
  <c r="N21" i="3"/>
  <c r="M21" i="3"/>
  <c r="G21" i="3"/>
  <c r="B21" i="3"/>
  <c r="P20" i="3"/>
  <c r="O20" i="3"/>
  <c r="N20" i="3"/>
  <c r="M20" i="3"/>
  <c r="G20" i="3"/>
  <c r="B20" i="3"/>
  <c r="L9" i="5"/>
  <c r="L11" i="5"/>
  <c r="L10" i="5"/>
  <c r="L78" i="3"/>
  <c r="L77" i="3"/>
  <c r="L76" i="3"/>
  <c r="L75" i="3"/>
  <c r="L74" i="3"/>
  <c r="L73" i="3"/>
  <c r="L72" i="3"/>
  <c r="L71" i="3"/>
  <c r="L70" i="3"/>
  <c r="L69" i="3"/>
  <c r="L68" i="3"/>
  <c r="L67" i="3"/>
  <c r="L66" i="3"/>
  <c r="L65" i="3"/>
  <c r="K63" i="3"/>
  <c r="J63" i="3"/>
  <c r="I63" i="3"/>
  <c r="H63" i="3"/>
  <c r="G63" i="3"/>
  <c r="F63" i="3"/>
  <c r="E63" i="3"/>
  <c r="D63" i="3"/>
  <c r="C63" i="3"/>
  <c r="B63" i="3"/>
  <c r="L64" i="3"/>
  <c r="L56" i="3"/>
  <c r="L57" i="3"/>
  <c r="L58" i="3"/>
  <c r="P37" i="3"/>
  <c r="O37" i="3"/>
  <c r="N37" i="3"/>
  <c r="M37" i="3"/>
  <c r="G37" i="3"/>
  <c r="B37" i="3"/>
  <c r="P36" i="3"/>
  <c r="O36" i="3"/>
  <c r="N36" i="3"/>
  <c r="M36" i="3"/>
  <c r="G36" i="3"/>
  <c r="B36" i="3"/>
  <c r="P35" i="3"/>
  <c r="O35" i="3"/>
  <c r="N35" i="3"/>
  <c r="M35" i="3"/>
  <c r="G35" i="3"/>
  <c r="B35" i="3"/>
  <c r="P34" i="3"/>
  <c r="O34" i="3"/>
  <c r="N34" i="3"/>
  <c r="M34" i="3"/>
  <c r="G34" i="3"/>
  <c r="B34" i="3"/>
  <c r="P33" i="3"/>
  <c r="O33" i="3"/>
  <c r="N33" i="3"/>
  <c r="M33" i="3"/>
  <c r="G33" i="3"/>
  <c r="B33" i="3"/>
  <c r="P32" i="3"/>
  <c r="O32" i="3"/>
  <c r="N32" i="3"/>
  <c r="M32" i="3"/>
  <c r="G32" i="3"/>
  <c r="B32" i="3"/>
  <c r="P31" i="3"/>
  <c r="O31" i="3"/>
  <c r="N31" i="3"/>
  <c r="M31" i="3"/>
  <c r="G31" i="3"/>
  <c r="B31" i="3"/>
  <c r="P30" i="3"/>
  <c r="O30" i="3"/>
  <c r="N30" i="3"/>
  <c r="M30" i="3"/>
  <c r="G30" i="3"/>
  <c r="B30" i="3"/>
  <c r="P29" i="3"/>
  <c r="O29" i="3"/>
  <c r="N29" i="3"/>
  <c r="M29" i="3"/>
  <c r="G29" i="3"/>
  <c r="B29" i="3"/>
  <c r="K28" i="3"/>
  <c r="J28" i="3"/>
  <c r="I28" i="3"/>
  <c r="H28" i="3"/>
  <c r="F28" i="3"/>
  <c r="E28" i="3"/>
  <c r="D28" i="3"/>
  <c r="C28" i="3"/>
  <c r="P15" i="3"/>
  <c r="O15" i="3"/>
  <c r="N15" i="3"/>
  <c r="M15" i="3"/>
  <c r="G15" i="3"/>
  <c r="B15" i="3"/>
  <c r="P14" i="3"/>
  <c r="O14" i="3"/>
  <c r="N14" i="3"/>
  <c r="M14" i="3"/>
  <c r="G14" i="3"/>
  <c r="B14" i="3"/>
  <c r="G13" i="3"/>
  <c r="P19" i="3"/>
  <c r="O19" i="3"/>
  <c r="N19" i="3"/>
  <c r="M19" i="3"/>
  <c r="G19" i="3"/>
  <c r="B19" i="3"/>
  <c r="P11" i="3"/>
  <c r="O11" i="3"/>
  <c r="N11" i="3"/>
  <c r="M11" i="3"/>
  <c r="G11" i="3"/>
  <c r="B11" i="3"/>
  <c r="P10" i="3"/>
  <c r="O10" i="3"/>
  <c r="N10" i="3"/>
  <c r="M10" i="3"/>
  <c r="G10" i="3"/>
  <c r="B10" i="3"/>
  <c r="P9" i="3"/>
  <c r="O9" i="3"/>
  <c r="N9" i="3"/>
  <c r="M9" i="3"/>
  <c r="G9" i="3"/>
  <c r="B9" i="3"/>
  <c r="P8" i="3"/>
  <c r="O8" i="3"/>
  <c r="N8" i="3"/>
  <c r="M8" i="3"/>
  <c r="G8" i="3"/>
  <c r="B8" i="3"/>
  <c r="P7" i="3"/>
  <c r="O7" i="3"/>
  <c r="N7" i="3"/>
  <c r="M7" i="3"/>
  <c r="G7" i="3"/>
  <c r="B7" i="3"/>
  <c r="K6" i="3"/>
  <c r="J6" i="3"/>
  <c r="I6" i="3"/>
  <c r="H6" i="3"/>
  <c r="F6" i="3"/>
  <c r="E6" i="3"/>
  <c r="D6" i="3"/>
  <c r="C6" i="3"/>
  <c r="O242" i="2"/>
  <c r="O274" i="9"/>
  <c r="O815" i="2"/>
  <c r="N240" i="9"/>
  <c r="N376" i="2"/>
  <c r="O1022" i="2"/>
  <c r="O309" i="2"/>
  <c r="N473" i="9"/>
  <c r="O790" i="2"/>
  <c r="N437" i="2"/>
  <c r="P633" i="2"/>
  <c r="O920" i="2"/>
  <c r="N174" i="9"/>
  <c r="O440" i="2"/>
  <c r="P503" i="2"/>
  <c r="P556" i="2"/>
  <c r="N335" i="2"/>
  <c r="N519" i="9"/>
  <c r="N253" i="9"/>
  <c r="P881" i="2"/>
  <c r="O310" i="2"/>
  <c r="N1008" i="2"/>
  <c r="P724" i="2"/>
  <c r="N944" i="2"/>
  <c r="O813" i="2"/>
  <c r="P697" i="2"/>
  <c r="P879" i="2"/>
  <c r="N816" i="2"/>
  <c r="O630" i="2"/>
  <c r="P956" i="2"/>
  <c r="P632" i="2"/>
  <c r="O441" i="2"/>
  <c r="P491" i="2"/>
  <c r="P815" i="2"/>
  <c r="G441" i="2"/>
  <c r="O307" i="2"/>
  <c r="O240" i="9"/>
  <c r="O205" i="2"/>
  <c r="N766" i="2"/>
  <c r="P501" i="2"/>
  <c r="P441" i="2"/>
  <c r="O725" i="2"/>
  <c r="P375" i="9"/>
  <c r="O518" i="9"/>
  <c r="N660" i="2"/>
  <c r="O878" i="2"/>
  <c r="O764" i="2"/>
  <c r="N826" i="2"/>
  <c r="O490" i="2"/>
  <c r="N943" i="2"/>
  <c r="P985" i="2"/>
  <c r="P961" i="2"/>
  <c r="N490" i="2"/>
  <c r="O697" i="2"/>
  <c r="O341" i="9"/>
  <c r="O295" i="2"/>
  <c r="O425" i="2"/>
  <c r="N204" i="2"/>
  <c r="P437" i="2"/>
  <c r="O568" i="2"/>
  <c r="N369" i="2"/>
  <c r="O695" i="2"/>
  <c r="N1024" i="2"/>
  <c r="N501" i="2"/>
  <c r="N760" i="2"/>
  <c r="N1010" i="2"/>
  <c r="P308" i="2"/>
  <c r="P824" i="2"/>
  <c r="O960" i="2"/>
  <c r="G813" i="2"/>
  <c r="G304" i="2"/>
  <c r="O595" i="2"/>
  <c r="N618" i="2"/>
  <c r="P569" i="2"/>
  <c r="O439" i="2"/>
  <c r="O724" i="2"/>
  <c r="P307" i="2"/>
  <c r="P694" i="2"/>
  <c r="O696" i="2"/>
  <c r="O400" i="2"/>
  <c r="G569" i="2"/>
  <c r="P311" i="2"/>
  <c r="O499" i="2"/>
  <c r="P880" i="2"/>
  <c r="O269" i="2"/>
  <c r="N595" i="2"/>
  <c r="N556" i="2"/>
  <c r="N815" i="2"/>
  <c r="N505" i="9"/>
  <c r="P407" i="9"/>
  <c r="O619" i="2"/>
  <c r="N790" i="2"/>
  <c r="G437" i="2"/>
  <c r="P400" i="2"/>
  <c r="J722" i="2"/>
  <c r="N370" i="2"/>
  <c r="P629" i="2"/>
  <c r="O683" i="2"/>
  <c r="N304" i="2"/>
  <c r="G879" i="2"/>
  <c r="N296" i="2"/>
  <c r="O293" i="2"/>
  <c r="N440" i="9"/>
  <c r="O944" i="2"/>
  <c r="N946" i="2"/>
  <c r="N831" i="2"/>
  <c r="P373" i="9"/>
  <c r="P438" i="9"/>
  <c r="P555" i="2"/>
  <c r="K397" i="2"/>
  <c r="O1008" i="2"/>
  <c r="O1025" i="2"/>
  <c r="N893" i="2"/>
  <c r="O451" i="9"/>
  <c r="N814" i="2"/>
  <c r="P1000" i="2"/>
  <c r="P499" i="2"/>
  <c r="G762" i="2"/>
  <c r="N206" i="9"/>
  <c r="G766" i="2"/>
  <c r="N879" i="2"/>
  <c r="N518" i="9"/>
  <c r="G1022" i="2"/>
  <c r="O173" i="9"/>
  <c r="P152" i="9"/>
  <c r="P621" i="2"/>
  <c r="N418" i="9"/>
  <c r="G271" i="2"/>
  <c r="P309" i="9"/>
  <c r="O474" i="9"/>
  <c r="P565" i="2"/>
  <c r="P696" i="2"/>
  <c r="G418" i="9"/>
  <c r="N635" i="2"/>
  <c r="O506" i="2"/>
  <c r="N630" i="2"/>
  <c r="P831" i="2"/>
  <c r="O375" i="9"/>
  <c r="N436" i="2"/>
  <c r="N764" i="2"/>
  <c r="O418" i="9"/>
  <c r="O635" i="2"/>
  <c r="N724" i="2"/>
  <c r="O239" i="9"/>
  <c r="P896" i="2"/>
  <c r="P335" i="2"/>
  <c r="N293" i="2"/>
  <c r="N489" i="2"/>
  <c r="G894" i="2"/>
  <c r="N813" i="2"/>
  <c r="N594" i="2"/>
  <c r="O373" i="2"/>
  <c r="G1024" i="2"/>
  <c r="N220" i="9"/>
  <c r="P239" i="2"/>
  <c r="N629" i="2"/>
  <c r="O1010" i="2"/>
  <c r="O553" i="2"/>
  <c r="P502" i="2"/>
  <c r="N659" i="2"/>
  <c r="P423" i="2"/>
  <c r="O517" i="9"/>
  <c r="G229" i="2"/>
  <c r="O675" i="2"/>
  <c r="O186" i="9"/>
  <c r="N697" i="2"/>
  <c r="O748" i="2"/>
  <c r="N439" i="2"/>
  <c r="O957" i="2"/>
  <c r="P372" i="2"/>
  <c r="N984" i="2"/>
  <c r="N187" i="9"/>
  <c r="N565" i="2"/>
  <c r="P418" i="9"/>
  <c r="O500" i="2"/>
  <c r="P765" i="2"/>
  <c r="P700" i="2"/>
  <c r="O566" i="2"/>
  <c r="N954" i="2"/>
  <c r="N566" i="2"/>
  <c r="G287" i="9"/>
  <c r="G334" i="2"/>
  <c r="P271" i="2"/>
  <c r="N254" i="9"/>
  <c r="O985" i="2"/>
  <c r="O1009" i="2"/>
  <c r="O334" i="2"/>
  <c r="P504" i="9"/>
  <c r="P484" i="9"/>
  <c r="O419" i="9"/>
  <c r="O294" i="2"/>
  <c r="N763" i="2"/>
  <c r="N108" i="9"/>
  <c r="O491" i="2"/>
  <c r="P305" i="2"/>
  <c r="N405" i="9"/>
  <c r="P594" i="2"/>
  <c r="O854" i="2"/>
  <c r="O309" i="9"/>
  <c r="O342" i="9"/>
  <c r="G419" i="9"/>
  <c r="O243" i="2"/>
  <c r="P276" i="9"/>
  <c r="G954" i="2"/>
  <c r="N485" i="9"/>
  <c r="O246" i="2"/>
  <c r="O762" i="2"/>
  <c r="O503" i="2"/>
  <c r="J822" i="2"/>
  <c r="P506" i="2"/>
  <c r="P828" i="2"/>
  <c r="O372" i="9"/>
  <c r="P408" i="9"/>
  <c r="P374" i="9"/>
  <c r="N319" i="9"/>
  <c r="O814" i="2"/>
  <c r="K657" i="2"/>
  <c r="J237" i="9"/>
  <c r="J250" i="9" s="1"/>
  <c r="G959" i="2"/>
  <c r="P554" i="2"/>
  <c r="I304" i="9"/>
  <c r="I317" i="9" s="1"/>
  <c r="G660" i="2"/>
  <c r="O271" i="2"/>
  <c r="P440" i="9"/>
  <c r="O471" i="9"/>
  <c r="N474" i="9"/>
  <c r="O435" i="2"/>
  <c r="P892" i="2"/>
  <c r="G517" i="9"/>
  <c r="P386" i="9"/>
  <c r="N1022" i="2"/>
  <c r="N894" i="2"/>
  <c r="N435" i="2"/>
  <c r="P420" i="9"/>
  <c r="P517" i="9"/>
  <c r="O242" i="9"/>
  <c r="G440" i="2"/>
  <c r="G880" i="2"/>
  <c r="N471" i="9"/>
  <c r="G1025" i="2"/>
  <c r="N439" i="9"/>
  <c r="O305" i="2"/>
  <c r="O270" i="2"/>
  <c r="N154" i="9"/>
  <c r="O506" i="9"/>
  <c r="O361" i="2"/>
  <c r="G335" i="2"/>
  <c r="N244" i="2"/>
  <c r="P635" i="2"/>
  <c r="O318" i="9"/>
  <c r="O594" i="2"/>
  <c r="P424" i="2"/>
  <c r="I267" i="2"/>
  <c r="G241" i="9"/>
  <c r="N620" i="2"/>
  <c r="N228" i="2"/>
  <c r="P825" i="2"/>
  <c r="P593" i="2"/>
  <c r="E370" i="9"/>
  <c r="E383" i="9" s="1"/>
  <c r="N889" i="2"/>
  <c r="N761" i="2"/>
  <c r="P221" i="9"/>
  <c r="K337" i="9"/>
  <c r="K350" i="9" s="1"/>
  <c r="N307" i="9"/>
  <c r="O919" i="2"/>
  <c r="P1011" i="2"/>
  <c r="G518" i="9"/>
  <c r="G375" i="2"/>
  <c r="P959" i="2"/>
  <c r="N404" i="9"/>
  <c r="P287" i="9"/>
  <c r="B371" i="9"/>
  <c r="N958" i="2"/>
  <c r="I432" i="2"/>
  <c r="N503" i="2"/>
  <c r="I502" i="9"/>
  <c r="I515" i="9" s="1"/>
  <c r="O504" i="9"/>
  <c r="P320" i="9"/>
  <c r="C271" i="9"/>
  <c r="O351" i="9"/>
  <c r="G505" i="2"/>
  <c r="N308" i="2"/>
  <c r="P242" i="2"/>
  <c r="P473" i="9"/>
  <c r="I337" i="9"/>
  <c r="I350" i="9" s="1"/>
  <c r="H952" i="2"/>
  <c r="P570" i="2"/>
  <c r="O505" i="2"/>
  <c r="O761" i="2"/>
  <c r="N424" i="2"/>
  <c r="O984" i="2"/>
  <c r="B207" i="9"/>
  <c r="P620" i="2"/>
  <c r="I397" i="2"/>
  <c r="M553" i="2"/>
  <c r="N425" i="2"/>
  <c r="P285" i="9"/>
  <c r="O120" i="9"/>
  <c r="P1020" i="2"/>
  <c r="O335" i="2"/>
  <c r="O618" i="2"/>
  <c r="H462" i="2"/>
  <c r="N318" i="9"/>
  <c r="P186" i="9"/>
  <c r="G889" i="2"/>
  <c r="N441" i="9"/>
  <c r="P453" i="9"/>
  <c r="N621" i="2"/>
  <c r="B504" i="9"/>
  <c r="O405" i="9"/>
  <c r="O241" i="9"/>
  <c r="O1023" i="2"/>
  <c r="N309" i="2"/>
  <c r="N311" i="2"/>
  <c r="N372" i="2"/>
  <c r="N696" i="2"/>
  <c r="M1024" i="2"/>
  <c r="N484" i="9"/>
  <c r="G374" i="9"/>
  <c r="G631" i="2"/>
  <c r="O889" i="2"/>
  <c r="O275" i="9"/>
  <c r="P761" i="2"/>
  <c r="G890" i="2"/>
  <c r="K757" i="2"/>
  <c r="N825" i="2"/>
  <c r="N309" i="9"/>
  <c r="M384" i="9"/>
  <c r="G485" i="9"/>
  <c r="P419" i="9"/>
  <c r="O244" i="2"/>
  <c r="G506" i="2"/>
  <c r="O954" i="2"/>
  <c r="G504" i="9"/>
  <c r="N420" i="9"/>
  <c r="P889" i="2"/>
  <c r="O453" i="9"/>
  <c r="N855" i="2"/>
  <c r="P375" i="2"/>
  <c r="P373" i="2"/>
  <c r="N895" i="2"/>
  <c r="O631" i="2"/>
  <c r="B693" i="2"/>
  <c r="B853" i="2"/>
  <c r="G763" i="2"/>
  <c r="P630" i="2"/>
  <c r="N675" i="2"/>
  <c r="N896" i="2"/>
  <c r="P763" i="2"/>
  <c r="O636" i="2"/>
  <c r="G826" i="2"/>
  <c r="B628" i="2"/>
  <c r="G489" i="2"/>
  <c r="J237" i="2"/>
  <c r="O763" i="2"/>
  <c r="J562" i="2"/>
  <c r="N498" i="2"/>
  <c r="G749" i="2"/>
  <c r="C562" i="2"/>
  <c r="O229" i="2"/>
  <c r="N945" i="2"/>
  <c r="N759" i="2"/>
  <c r="O894" i="2"/>
  <c r="N959" i="2"/>
  <c r="O308" i="2"/>
  <c r="N567" i="2"/>
  <c r="P306" i="2"/>
  <c r="O824" i="2"/>
  <c r="N450" i="9"/>
  <c r="K436" i="9"/>
  <c r="K449" i="9" s="1"/>
  <c r="P406" i="9"/>
  <c r="P188" i="9"/>
  <c r="G500" i="2"/>
  <c r="C432" i="2"/>
  <c r="P321" i="9"/>
  <c r="G339" i="9"/>
  <c r="G725" i="2"/>
  <c r="P1022" i="2"/>
  <c r="B311" i="2"/>
  <c r="P790" i="2"/>
  <c r="B629" i="2"/>
  <c r="G309" i="2"/>
  <c r="N172" i="9"/>
  <c r="I237" i="9"/>
  <c r="G693" i="2"/>
  <c r="N433" i="2"/>
  <c r="M945" i="2"/>
  <c r="N685" i="2"/>
  <c r="O371" i="2"/>
  <c r="G701" i="2"/>
  <c r="P435" i="2"/>
  <c r="B888" i="2"/>
  <c r="M353" i="9"/>
  <c r="P354" i="9"/>
  <c r="P240" i="9"/>
  <c r="K171" i="9"/>
  <c r="K184" i="9" s="1"/>
  <c r="G244" i="2"/>
  <c r="N371" i="2"/>
  <c r="O370" i="2"/>
  <c r="N750" i="2"/>
  <c r="O437" i="2"/>
  <c r="G1008" i="2"/>
  <c r="P634" i="2"/>
  <c r="B503" i="2"/>
  <c r="M501" i="2"/>
  <c r="C367" i="2"/>
  <c r="B1000" i="2"/>
  <c r="O759" i="2"/>
  <c r="B815" i="2"/>
  <c r="O555" i="2"/>
  <c r="N488" i="2"/>
  <c r="G242" i="2"/>
  <c r="P371" i="2"/>
  <c r="K527" i="2"/>
  <c r="P675" i="2"/>
  <c r="B398" i="2"/>
  <c r="G307" i="2"/>
  <c r="G694" i="2"/>
  <c r="J332" i="2"/>
  <c r="N368" i="2"/>
  <c r="O240" i="2"/>
  <c r="N827" i="2"/>
  <c r="G570" i="2"/>
  <c r="O319" i="9"/>
  <c r="M634" i="2"/>
  <c r="P439" i="2"/>
  <c r="P470" i="9"/>
  <c r="I204" i="9"/>
  <c r="I217" i="9" s="1"/>
  <c r="M505" i="9"/>
  <c r="N218" i="9"/>
  <c r="N188" i="9"/>
  <c r="G761" i="2"/>
  <c r="M1021" i="2"/>
  <c r="G700" i="2"/>
  <c r="O369" i="2"/>
  <c r="O498" i="2"/>
  <c r="O750" i="2"/>
  <c r="N694" i="2"/>
  <c r="P958" i="2"/>
  <c r="O354" i="9"/>
  <c r="M407" i="9"/>
  <c r="P353" i="9"/>
  <c r="C436" i="9"/>
  <c r="N1009" i="2"/>
  <c r="O634" i="2"/>
  <c r="G273" i="9"/>
  <c r="P1018" i="2"/>
  <c r="M823" i="2"/>
  <c r="G1020" i="2"/>
  <c r="N307" i="2"/>
  <c r="P814" i="2"/>
  <c r="N285" i="9"/>
  <c r="G376" i="2"/>
  <c r="G373" i="9"/>
  <c r="M309" i="9"/>
  <c r="G178" i="2"/>
  <c r="N372" i="9"/>
  <c r="N502" i="2"/>
  <c r="N339" i="9"/>
  <c r="P352" i="9"/>
  <c r="P384" i="9"/>
  <c r="G956" i="2"/>
  <c r="O307" i="9"/>
  <c r="K497" i="2"/>
  <c r="G375" i="9"/>
  <c r="N306" i="9"/>
  <c r="G208" i="9"/>
  <c r="G311" i="2"/>
  <c r="E787" i="2"/>
  <c r="B1023" i="2"/>
  <c r="N373" i="2"/>
  <c r="P827" i="2"/>
  <c r="O700" i="2"/>
  <c r="O434" i="2"/>
  <c r="N748" i="2"/>
  <c r="P683" i="2"/>
  <c r="G568" i="2"/>
  <c r="G955" i="2"/>
  <c r="H367" i="2"/>
  <c r="G240" i="2"/>
  <c r="G305" i="2"/>
  <c r="G893" i="2"/>
  <c r="P894" i="2"/>
  <c r="P826" i="2"/>
  <c r="G829" i="2"/>
  <c r="O228" i="2"/>
  <c r="B554" i="2"/>
  <c r="C527" i="2"/>
  <c r="G1026" i="2"/>
  <c r="P571" i="2"/>
  <c r="G854" i="2"/>
  <c r="O1011" i="2"/>
  <c r="M506" i="2"/>
  <c r="B417" i="9"/>
  <c r="N504" i="2"/>
  <c r="K432" i="2"/>
  <c r="J271" i="9"/>
  <c r="J284" i="9" s="1"/>
  <c r="G152" i="9"/>
  <c r="B634" i="2"/>
  <c r="E562" i="2"/>
  <c r="N1020" i="2"/>
  <c r="G305" i="9"/>
  <c r="G318" i="9"/>
  <c r="M516" i="9"/>
  <c r="M308" i="9"/>
  <c r="O516" i="9"/>
  <c r="G891" i="2"/>
  <c r="M698" i="2"/>
  <c r="N387" i="9"/>
  <c r="N384" i="9"/>
  <c r="N483" i="9"/>
  <c r="M354" i="9"/>
  <c r="N374" i="9"/>
  <c r="P308" i="9"/>
  <c r="K271" i="9"/>
  <c r="K284" i="9" s="1"/>
  <c r="O953" i="2"/>
  <c r="M452" i="9"/>
  <c r="P369" i="2"/>
  <c r="N1019" i="2"/>
  <c r="G816" i="2"/>
  <c r="N373" i="9"/>
  <c r="O406" i="9"/>
  <c r="N419" i="9"/>
  <c r="P405" i="9"/>
  <c r="O122" i="9"/>
  <c r="O241" i="2"/>
  <c r="N619" i="2"/>
  <c r="N407" i="9"/>
  <c r="N406" i="9"/>
  <c r="O306" i="9"/>
  <c r="G372" i="9"/>
  <c r="P340" i="9"/>
  <c r="O408" i="9"/>
  <c r="N153" i="9"/>
  <c r="G340" i="9"/>
  <c r="G440" i="9"/>
  <c r="N308" i="9"/>
  <c r="G406" i="9"/>
  <c r="N221" i="9"/>
  <c r="B335" i="2"/>
  <c r="M335" i="2"/>
  <c r="B288" i="9"/>
  <c r="D787" i="2"/>
  <c r="I403" i="9"/>
  <c r="I416" i="9" s="1"/>
  <c r="B274" i="9"/>
  <c r="M417" i="9"/>
  <c r="E337" i="9"/>
  <c r="H436" i="9"/>
  <c r="H449" i="9" s="1"/>
  <c r="G437" i="9"/>
  <c r="M519" i="9"/>
  <c r="B519" i="9"/>
  <c r="O881" i="2"/>
  <c r="M320" i="9"/>
  <c r="B320" i="9"/>
  <c r="M453" i="9"/>
  <c r="B453" i="9"/>
  <c r="O387" i="9"/>
  <c r="N631" i="2"/>
  <c r="J502" i="9"/>
  <c r="J515" i="9" s="1"/>
  <c r="B891" i="2"/>
  <c r="M891" i="2"/>
  <c r="J527" i="2"/>
  <c r="O433" i="2"/>
  <c r="K952" i="2"/>
  <c r="P506" i="9"/>
  <c r="H1017" i="2"/>
  <c r="I436" i="9"/>
  <c r="I449" i="9" s="1"/>
  <c r="P241" i="9"/>
  <c r="M474" i="9"/>
  <c r="B474" i="9"/>
  <c r="O440" i="9"/>
  <c r="M240" i="2"/>
  <c r="N122" i="9"/>
  <c r="P895" i="2"/>
  <c r="G352" i="9"/>
  <c r="B593" i="2"/>
  <c r="M593" i="2"/>
  <c r="C592" i="2"/>
  <c r="P372" i="9"/>
  <c r="N658" i="2"/>
  <c r="D657" i="2"/>
  <c r="M660" i="2"/>
  <c r="B660" i="2"/>
  <c r="M1009" i="2"/>
  <c r="M425" i="2"/>
  <c r="N333" i="2"/>
  <c r="D332" i="2"/>
  <c r="M946" i="2"/>
  <c r="B946" i="2"/>
  <c r="N555" i="2"/>
  <c r="M338" i="9"/>
  <c r="C337" i="9"/>
  <c r="C350" i="9" s="1"/>
  <c r="B338" i="9"/>
  <c r="I592" i="2"/>
  <c r="O1019" i="2"/>
  <c r="O204" i="2"/>
  <c r="B303" i="2"/>
  <c r="M303" i="2"/>
  <c r="N438" i="2"/>
  <c r="M568" i="2"/>
  <c r="B568" i="2"/>
  <c r="G944" i="2"/>
  <c r="N854" i="2"/>
  <c r="N491" i="2"/>
  <c r="B920" i="2"/>
  <c r="M920" i="2"/>
  <c r="O238" i="2"/>
  <c r="G400" i="2"/>
  <c r="G635" i="2"/>
  <c r="M726" i="2"/>
  <c r="G726" i="2"/>
  <c r="P1019" i="2"/>
  <c r="N295" i="2"/>
  <c r="N423" i="2"/>
  <c r="N505" i="2"/>
  <c r="G984" i="2"/>
  <c r="P759" i="2"/>
  <c r="M766" i="2"/>
  <c r="B766" i="2"/>
  <c r="K332" i="2"/>
  <c r="P472" i="9"/>
  <c r="N633" i="2"/>
  <c r="P370" i="2"/>
  <c r="G490" i="2"/>
  <c r="F852" i="2"/>
  <c r="P853" i="2"/>
  <c r="N1000" i="2"/>
  <c r="N294" i="2"/>
  <c r="G530" i="2"/>
  <c r="G724" i="2"/>
  <c r="P230" i="2"/>
  <c r="N695" i="2"/>
  <c r="P945" i="2"/>
  <c r="B1010" i="2"/>
  <c r="M1010" i="2"/>
  <c r="E757" i="2"/>
  <c r="O758" i="2"/>
  <c r="O959" i="2"/>
  <c r="P206" i="9"/>
  <c r="O879" i="2"/>
  <c r="M434" i="2"/>
  <c r="N824" i="2"/>
  <c r="F692" i="2"/>
  <c r="P693" i="2"/>
  <c r="N1025" i="2"/>
  <c r="N564" i="2"/>
  <c r="P399" i="2"/>
  <c r="P957" i="2"/>
  <c r="B553" i="2"/>
  <c r="N553" i="2"/>
  <c r="P1024" i="2"/>
  <c r="O570" i="2"/>
  <c r="N239" i="9"/>
  <c r="M890" i="2"/>
  <c r="B890" i="2"/>
  <c r="B437" i="9"/>
  <c r="M437" i="9"/>
  <c r="N957" i="2"/>
  <c r="P307" i="9"/>
  <c r="O252" i="9"/>
  <c r="F497" i="2"/>
  <c r="P498" i="2"/>
  <c r="B619" i="2"/>
  <c r="M619" i="2"/>
  <c r="B500" i="2"/>
  <c r="M500" i="2"/>
  <c r="M960" i="2"/>
  <c r="N983" i="2"/>
  <c r="D982" i="2"/>
  <c r="N823" i="2"/>
  <c r="G293" i="2"/>
  <c r="B438" i="2"/>
  <c r="M438" i="2"/>
  <c r="P631" i="2"/>
  <c r="M628" i="2"/>
  <c r="G240" i="9"/>
  <c r="M983" i="2"/>
  <c r="B983" i="2"/>
  <c r="G405" i="9"/>
  <c r="F370" i="9"/>
  <c r="F383" i="9" s="1"/>
  <c r="P371" i="9"/>
  <c r="M321" i="9"/>
  <c r="M306" i="9"/>
  <c r="M919" i="2"/>
  <c r="P286" i="9"/>
  <c r="O339" i="9"/>
  <c r="M385" i="9"/>
  <c r="F105" i="9"/>
  <c r="F118" i="9" s="1"/>
  <c r="M1023" i="2"/>
  <c r="G407" i="9"/>
  <c r="M892" i="2"/>
  <c r="O439" i="9"/>
  <c r="P748" i="2"/>
  <c r="G368" i="2"/>
  <c r="E822" i="2"/>
  <c r="O823" i="2"/>
  <c r="G423" i="2"/>
  <c r="G531" i="2"/>
  <c r="O352" i="9"/>
  <c r="M435" i="2"/>
  <c r="P505" i="9"/>
  <c r="B567" i="2"/>
  <c r="M567" i="2"/>
  <c r="B749" i="2"/>
  <c r="M749" i="2"/>
  <c r="M1026" i="2"/>
  <c r="B1026" i="2"/>
  <c r="F462" i="2"/>
  <c r="O556" i="2"/>
  <c r="G351" i="9"/>
  <c r="N320" i="9"/>
  <c r="G438" i="2"/>
  <c r="N303" i="2"/>
  <c r="B501" i="2"/>
  <c r="P334" i="2"/>
  <c r="M268" i="2"/>
  <c r="C267" i="2"/>
  <c r="P619" i="2"/>
  <c r="G141" i="9"/>
  <c r="M759" i="2"/>
  <c r="I527" i="2"/>
  <c r="K370" i="9"/>
  <c r="K383" i="9" s="1"/>
  <c r="P1009" i="2"/>
  <c r="P154" i="9"/>
  <c r="P531" i="2"/>
  <c r="K267" i="2"/>
  <c r="M896" i="2"/>
  <c r="P725" i="2"/>
  <c r="I332" i="2"/>
  <c r="M351" i="9"/>
  <c r="B351" i="9"/>
  <c r="B206" i="9"/>
  <c r="M206" i="9"/>
  <c r="M238" i="2"/>
  <c r="C237" i="2"/>
  <c r="P726" i="2"/>
  <c r="G659" i="2"/>
  <c r="P699" i="2"/>
  <c r="N528" i="2"/>
  <c r="D527" i="2"/>
  <c r="M371" i="2"/>
  <c r="P659" i="2"/>
  <c r="G321" i="9"/>
  <c r="F527" i="2"/>
  <c r="P528" i="2"/>
  <c r="O826" i="2"/>
  <c r="B788" i="2"/>
  <c r="C787" i="2"/>
  <c r="M788" i="2"/>
  <c r="N229" i="2"/>
  <c r="O502" i="2"/>
  <c r="P274" i="9"/>
  <c r="G764" i="2"/>
  <c r="M957" i="2"/>
  <c r="B957" i="2"/>
  <c r="O436" i="2"/>
  <c r="O828" i="2"/>
  <c r="G484" i="9"/>
  <c r="N1018" i="2"/>
  <c r="P660" i="2"/>
  <c r="N569" i="2"/>
  <c r="M564" i="2"/>
  <c r="B564" i="2"/>
  <c r="B854" i="2"/>
  <c r="M507" i="9"/>
  <c r="B507" i="9"/>
  <c r="N701" i="2"/>
  <c r="M244" i="2"/>
  <c r="P440" i="2"/>
  <c r="G892" i="2"/>
  <c r="N441" i="2"/>
  <c r="N693" i="2"/>
  <c r="M252" i="9"/>
  <c r="B252" i="9"/>
  <c r="M953" i="2"/>
  <c r="C952" i="2"/>
  <c r="B953" i="2"/>
  <c r="P830" i="2"/>
  <c r="P953" i="2"/>
  <c r="G386" i="9"/>
  <c r="M985" i="2"/>
  <c r="B985" i="2"/>
  <c r="P518" i="9"/>
  <c r="M517" i="9"/>
  <c r="B517" i="9"/>
  <c r="G815" i="2"/>
  <c r="M1000" i="2"/>
  <c r="E497" i="2"/>
  <c r="M272" i="9"/>
  <c r="B239" i="9"/>
  <c r="M451" i="9"/>
  <c r="B451" i="9"/>
  <c r="B333" i="2"/>
  <c r="C332" i="2"/>
  <c r="M333" i="2"/>
  <c r="M155" i="9"/>
  <c r="O450" i="9"/>
  <c r="D204" i="9"/>
  <c r="D217" i="9" s="1"/>
  <c r="N205" i="9"/>
  <c r="O1021" i="2"/>
  <c r="M341" i="9"/>
  <c r="B341" i="9"/>
  <c r="E267" i="2"/>
  <c r="O268" i="2"/>
  <c r="B921" i="2"/>
  <c r="G308" i="2"/>
  <c r="N321" i="9"/>
  <c r="P404" i="9"/>
  <c r="G387" i="9"/>
  <c r="N628" i="2"/>
  <c r="P175" i="9"/>
  <c r="G306" i="9"/>
  <c r="P269" i="2"/>
  <c r="G417" i="9"/>
  <c r="D952" i="2"/>
  <c r="N953" i="2"/>
  <c r="G439" i="2"/>
  <c r="F337" i="9"/>
  <c r="F350" i="9" s="1"/>
  <c r="J469" i="9"/>
  <c r="J482" i="9" s="1"/>
  <c r="B531" i="2"/>
  <c r="M531" i="2"/>
  <c r="O888" i="2"/>
  <c r="P507" i="9"/>
  <c r="O945" i="2"/>
  <c r="M372" i="2"/>
  <c r="B372" i="2"/>
  <c r="N272" i="9"/>
  <c r="B406" i="9"/>
  <c r="M406" i="9"/>
  <c r="G269" i="2"/>
  <c r="B813" i="2"/>
  <c r="M813" i="2"/>
  <c r="N288" i="9"/>
  <c r="B816" i="2"/>
  <c r="M816" i="2"/>
  <c r="F397" i="2"/>
  <c r="P398" i="2"/>
  <c r="P439" i="9"/>
  <c r="P686" i="2"/>
  <c r="M620" i="2"/>
  <c r="B620" i="2"/>
  <c r="G424" i="2"/>
  <c r="N686" i="2"/>
  <c r="B424" i="2"/>
  <c r="M424" i="2"/>
  <c r="P187" i="9"/>
  <c r="B400" i="2"/>
  <c r="M400" i="2"/>
  <c r="P361" i="2"/>
  <c r="B433" i="2"/>
  <c r="M433" i="2"/>
  <c r="N507" i="9"/>
  <c r="H787" i="2"/>
  <c r="P441" i="9"/>
  <c r="N1023" i="2"/>
  <c r="G556" i="2"/>
  <c r="J787" i="2"/>
  <c r="P553" i="2"/>
  <c r="O816" i="2"/>
  <c r="N375" i="9"/>
  <c r="O620" i="2"/>
  <c r="O628" i="2"/>
  <c r="P438" i="2"/>
  <c r="B696" i="2"/>
  <c r="M696" i="2"/>
  <c r="O554" i="2"/>
  <c r="B594" i="2"/>
  <c r="M594" i="2"/>
  <c r="O567" i="2"/>
  <c r="G618" i="2"/>
  <c r="P618" i="2"/>
  <c r="G204" i="2"/>
  <c r="N270" i="2"/>
  <c r="G474" i="9"/>
  <c r="P530" i="2"/>
  <c r="G420" i="9"/>
  <c r="N351" i="9"/>
  <c r="P943" i="2"/>
  <c r="M555" i="2"/>
  <c r="N155" i="9"/>
  <c r="N251" i="9"/>
  <c r="N375" i="2"/>
  <c r="G491" i="2"/>
  <c r="P854" i="2"/>
  <c r="N486" i="9"/>
  <c r="P246" i="2"/>
  <c r="H982" i="2"/>
  <c r="O830" i="2"/>
  <c r="M352" i="9"/>
  <c r="M419" i="9"/>
  <c r="B419" i="9"/>
  <c r="P244" i="2"/>
  <c r="B633" i="2"/>
  <c r="O751" i="2"/>
  <c r="K692" i="2"/>
  <c r="N632" i="2"/>
  <c r="O825" i="2"/>
  <c r="O829" i="2"/>
  <c r="O789" i="2"/>
  <c r="O895" i="2"/>
  <c r="G486" i="9"/>
  <c r="P341" i="9"/>
  <c r="B310" i="2"/>
  <c r="M310" i="2"/>
  <c r="P293" i="2"/>
  <c r="N751" i="2"/>
  <c r="N141" i="9"/>
  <c r="P342" i="9"/>
  <c r="G895" i="2"/>
  <c r="P434" i="2"/>
  <c r="B825" i="2"/>
  <c r="M825" i="2"/>
  <c r="O486" i="9"/>
  <c r="G563" i="2"/>
  <c r="O231" i="2"/>
  <c r="G828" i="2"/>
  <c r="B374" i="2"/>
  <c r="B1024" i="2"/>
  <c r="B271" i="2"/>
  <c r="M271" i="2"/>
  <c r="M984" i="2"/>
  <c r="B984" i="2"/>
  <c r="G957" i="2"/>
  <c r="M228" i="2"/>
  <c r="P503" i="9"/>
  <c r="F502" i="9"/>
  <c r="F515" i="9" s="1"/>
  <c r="G471" i="9"/>
  <c r="J887" i="2"/>
  <c r="O483" i="9"/>
  <c r="E502" i="9"/>
  <c r="E515" i="9" s="1"/>
  <c r="O503" i="9"/>
  <c r="P351" i="9"/>
  <c r="B686" i="2"/>
  <c r="M686" i="2"/>
  <c r="G506" i="9"/>
  <c r="E982" i="2"/>
  <c r="O983" i="2"/>
  <c r="P984" i="2"/>
  <c r="N700" i="2"/>
  <c r="N452" i="9"/>
  <c r="N208" i="9"/>
  <c r="B483" i="9"/>
  <c r="M483" i="9"/>
  <c r="G275" i="9"/>
  <c r="B760" i="2"/>
  <c r="M760" i="2"/>
  <c r="B761" i="2"/>
  <c r="N878" i="2"/>
  <c r="N276" i="9"/>
  <c r="P489" i="2"/>
  <c r="O958" i="2"/>
  <c r="J436" i="9"/>
  <c r="F332" i="2"/>
  <c r="P333" i="2"/>
  <c r="J657" i="2"/>
  <c r="O407" i="9"/>
  <c r="P684" i="2"/>
  <c r="O470" i="9"/>
  <c r="E469" i="9"/>
  <c r="E482" i="9" s="1"/>
  <c r="N437" i="9"/>
  <c r="H332" i="2"/>
  <c r="B505" i="9"/>
  <c r="M386" i="9"/>
  <c r="B386" i="9"/>
  <c r="P878" i="2"/>
  <c r="N386" i="9"/>
  <c r="B918" i="2"/>
  <c r="M918" i="2"/>
  <c r="M958" i="2"/>
  <c r="J397" i="2"/>
  <c r="M724" i="2"/>
  <c r="B724" i="2"/>
  <c r="O441" i="9"/>
  <c r="G143" i="9"/>
  <c r="O424" i="2"/>
  <c r="G310" i="2"/>
  <c r="P500" i="2"/>
  <c r="B750" i="2"/>
  <c r="M750" i="2"/>
  <c r="M725" i="2"/>
  <c r="B725" i="2"/>
  <c r="G985" i="2"/>
  <c r="M751" i="2"/>
  <c r="B751" i="2"/>
  <c r="M305" i="2"/>
  <c r="B305" i="2"/>
  <c r="G243" i="2"/>
  <c r="N684" i="2"/>
  <c r="M697" i="2"/>
  <c r="B697" i="2"/>
  <c r="P983" i="2"/>
  <c r="F982" i="2"/>
  <c r="F469" i="9"/>
  <c r="F482" i="9" s="1"/>
  <c r="G958" i="2"/>
  <c r="M294" i="2"/>
  <c r="B294" i="2"/>
  <c r="N531" i="2"/>
  <c r="I171" i="9"/>
  <c r="I184" i="9" s="1"/>
  <c r="M659" i="2"/>
  <c r="B659" i="2"/>
  <c r="M632" i="2"/>
  <c r="B632" i="2"/>
  <c r="G878" i="2"/>
  <c r="G621" i="2"/>
  <c r="N985" i="2"/>
  <c r="N880" i="2"/>
  <c r="O531" i="2"/>
  <c r="E592" i="2"/>
  <c r="O593" i="2"/>
  <c r="G296" i="2"/>
  <c r="N399" i="2"/>
  <c r="N374" i="2"/>
  <c r="G239" i="2"/>
  <c r="G961" i="2"/>
  <c r="N186" i="9"/>
  <c r="G372" i="2"/>
  <c r="M814" i="2"/>
  <c r="B814" i="2"/>
  <c r="M631" i="2"/>
  <c r="B631" i="2"/>
  <c r="B306" i="2"/>
  <c r="M306" i="2"/>
  <c r="M387" i="9"/>
  <c r="P368" i="2"/>
  <c r="M398" i="2"/>
  <c r="C397" i="2"/>
  <c r="M699" i="2"/>
  <c r="B699" i="2"/>
  <c r="M486" i="9"/>
  <c r="B486" i="9"/>
  <c r="M373" i="2"/>
  <c r="P1021" i="2"/>
  <c r="P764" i="2"/>
  <c r="N891" i="2"/>
  <c r="N440" i="2"/>
  <c r="J982" i="2"/>
  <c r="M695" i="2"/>
  <c r="B695" i="2"/>
  <c r="O723" i="2"/>
  <c r="E722" i="2"/>
  <c r="G435" i="2"/>
  <c r="B528" i="2"/>
  <c r="P628" i="2"/>
  <c r="O372" i="2"/>
  <c r="N238" i="9"/>
  <c r="D237" i="9"/>
  <c r="D250" i="9" s="1"/>
  <c r="M878" i="2"/>
  <c r="B878" i="2"/>
  <c r="N241" i="2"/>
  <c r="P486" i="9"/>
  <c r="G567" i="2"/>
  <c r="O374" i="9"/>
  <c r="M372" i="9"/>
  <c r="O961" i="2"/>
  <c r="O827" i="2"/>
  <c r="P142" i="9"/>
  <c r="O398" i="2"/>
  <c r="E397" i="2"/>
  <c r="M436" i="2"/>
  <c r="M827" i="2"/>
  <c r="N723" i="2"/>
  <c r="D722" i="2"/>
  <c r="O404" i="9"/>
  <c r="E403" i="9"/>
  <c r="E416" i="9" s="1"/>
  <c r="M440" i="9"/>
  <c r="B440" i="9"/>
  <c r="N408" i="9"/>
  <c r="P268" i="2"/>
  <c r="F267" i="2"/>
  <c r="M1020" i="2"/>
  <c r="P563" i="2"/>
  <c r="M895" i="2"/>
  <c r="B471" i="9"/>
  <c r="M471" i="9"/>
  <c r="D397" i="2"/>
  <c r="N398" i="2"/>
  <c r="M153" i="9"/>
  <c r="B470" i="9"/>
  <c r="M470" i="9"/>
  <c r="M308" i="2"/>
  <c r="B308" i="2"/>
  <c r="N338" i="9"/>
  <c r="G338" i="9"/>
  <c r="O106" i="9"/>
  <c r="N238" i="2"/>
  <c r="D237" i="2"/>
  <c r="B881" i="2"/>
  <c r="M881" i="2"/>
  <c r="O296" i="2"/>
  <c r="M408" i="9"/>
  <c r="P295" i="2"/>
  <c r="K502" i="9"/>
  <c r="K515" i="9" s="1"/>
  <c r="M239" i="2"/>
  <c r="N451" i="9"/>
  <c r="G827" i="2"/>
  <c r="G441" i="9"/>
  <c r="H722" i="2"/>
  <c r="M286" i="9"/>
  <c r="B286" i="9"/>
  <c r="M219" i="9"/>
  <c r="G425" i="2"/>
  <c r="M1019" i="2"/>
  <c r="B309" i="2"/>
  <c r="M309" i="2"/>
  <c r="B490" i="2"/>
  <c r="M490" i="2"/>
  <c r="J462" i="2"/>
  <c r="P658" i="2"/>
  <c r="O658" i="2"/>
  <c r="E657" i="2"/>
  <c r="G628" i="2"/>
  <c r="M230" i="2"/>
  <c r="B943" i="2"/>
  <c r="O238" i="9"/>
  <c r="I105" i="9"/>
  <c r="I118" i="9" s="1"/>
  <c r="B425" i="2"/>
  <c r="P425" i="2"/>
  <c r="G566" i="2"/>
  <c r="G1000" i="2"/>
  <c r="G361" i="2"/>
  <c r="O660" i="2"/>
  <c r="N726" i="2"/>
  <c r="O507" i="9"/>
  <c r="O563" i="2"/>
  <c r="M504" i="2"/>
  <c r="F302" i="2"/>
  <c r="P303" i="2"/>
  <c r="B491" i="2"/>
  <c r="M491" i="2"/>
  <c r="B375" i="9"/>
  <c r="N287" i="9"/>
  <c r="G695" i="2"/>
  <c r="P829" i="2"/>
  <c r="D917" i="2"/>
  <c r="B187" i="9"/>
  <c r="O423" i="2"/>
  <c r="O571" i="2"/>
  <c r="G294" i="2"/>
  <c r="B824" i="2"/>
  <c r="M824" i="2"/>
  <c r="O205" i="9"/>
  <c r="G595" i="2"/>
  <c r="O438" i="2"/>
  <c r="D202" i="2"/>
  <c r="P855" i="2"/>
  <c r="E462" i="2"/>
  <c r="P816" i="2"/>
  <c r="O880" i="2"/>
  <c r="G697" i="2"/>
  <c r="F917" i="2"/>
  <c r="N352" i="9"/>
  <c r="M828" i="2"/>
  <c r="B828" i="2"/>
  <c r="B370" i="2"/>
  <c r="M370" i="2"/>
  <c r="O529" i="2"/>
  <c r="P823" i="2"/>
  <c r="B485" i="9"/>
  <c r="G452" i="9"/>
  <c r="O699" i="2"/>
  <c r="G629" i="2"/>
  <c r="P209" i="9"/>
  <c r="B439" i="2"/>
  <c r="M439" i="2"/>
  <c r="J852" i="2"/>
  <c r="B700" i="2"/>
  <c r="N568" i="2"/>
  <c r="G1021" i="2"/>
  <c r="O831" i="2"/>
  <c r="O519" i="9"/>
  <c r="M420" i="9"/>
  <c r="B420" i="9"/>
  <c r="P251" i="9"/>
  <c r="O239" i="2"/>
  <c r="B823" i="2"/>
  <c r="C822" i="2"/>
  <c r="M318" i="9"/>
  <c r="B318" i="9"/>
  <c r="G519" i="9"/>
  <c r="P890" i="2"/>
  <c r="O693" i="2"/>
  <c r="N570" i="2"/>
  <c r="B246" i="2"/>
  <c r="P762" i="2"/>
  <c r="C852" i="2"/>
  <c r="M853" i="2"/>
  <c r="B384" i="9"/>
  <c r="M748" i="2"/>
  <c r="H267" i="2"/>
  <c r="J432" i="2"/>
  <c r="M954" i="2"/>
  <c r="B954" i="2"/>
  <c r="G814" i="2"/>
  <c r="G960" i="2"/>
  <c r="H657" i="2"/>
  <c r="M488" i="2"/>
  <c r="B488" i="2"/>
  <c r="G252" i="9"/>
  <c r="M270" i="2"/>
  <c r="B270" i="2"/>
  <c r="O303" i="2"/>
  <c r="E302" i="2"/>
  <c r="B518" i="9"/>
  <c r="M518" i="9"/>
  <c r="N470" i="9"/>
  <c r="D469" i="9"/>
  <c r="M595" i="2"/>
  <c r="B595" i="2"/>
  <c r="D462" i="2"/>
  <c r="K403" i="9"/>
  <c r="K416" i="9" s="1"/>
  <c r="P750" i="2"/>
  <c r="O629" i="2"/>
  <c r="M1025" i="2"/>
  <c r="B1025" i="2"/>
  <c r="G385" i="9"/>
  <c r="B684" i="2"/>
  <c r="B418" i="9"/>
  <c r="M418" i="9"/>
  <c r="P450" i="9"/>
  <c r="B373" i="9"/>
  <c r="M373" i="9"/>
  <c r="P566" i="2"/>
  <c r="P483" i="9"/>
  <c r="D267" i="2"/>
  <c r="M221" i="9"/>
  <c r="B375" i="2"/>
  <c r="M375" i="2"/>
  <c r="M503" i="9"/>
  <c r="B503" i="9"/>
  <c r="C502" i="9"/>
  <c r="C515" i="9" s="1"/>
  <c r="B685" i="2"/>
  <c r="M685" i="2"/>
  <c r="O890" i="2"/>
  <c r="M955" i="2"/>
  <c r="N173" i="9"/>
  <c r="B121" i="9"/>
  <c r="P595" i="2"/>
  <c r="O251" i="9"/>
  <c r="M374" i="9"/>
  <c r="M208" i="9"/>
  <c r="B208" i="9"/>
  <c r="H432" i="2"/>
  <c r="G433" i="2"/>
  <c r="J403" i="9"/>
  <c r="G620" i="2"/>
  <c r="B426" i="2"/>
  <c r="M426" i="2"/>
  <c r="G408" i="9"/>
  <c r="E1017" i="2"/>
  <c r="G270" i="2"/>
  <c r="H403" i="9"/>
  <c r="G404" i="9"/>
  <c r="G295" i="2"/>
  <c r="N306" i="2"/>
  <c r="B334" i="2"/>
  <c r="M334" i="2"/>
  <c r="G619" i="2"/>
  <c r="P294" i="2"/>
  <c r="B683" i="2"/>
  <c r="M683" i="2"/>
  <c r="P788" i="2"/>
  <c r="F787" i="2"/>
  <c r="P433" i="2"/>
  <c r="M790" i="2"/>
  <c r="B790" i="2"/>
  <c r="G748" i="2"/>
  <c r="G399" i="2"/>
  <c r="N434" i="2"/>
  <c r="G228" i="2"/>
  <c r="N438" i="9"/>
  <c r="O621" i="2"/>
  <c r="N353" i="9"/>
  <c r="N207" i="9"/>
  <c r="P1025" i="2"/>
  <c r="P239" i="9"/>
  <c r="O368" i="2"/>
  <c r="G594" i="2"/>
  <c r="N252" i="9"/>
  <c r="P207" i="9"/>
  <c r="B295" i="2"/>
  <c r="M295" i="2"/>
  <c r="O943" i="2"/>
  <c r="P766" i="2"/>
  <c r="G473" i="9"/>
  <c r="P417" i="9"/>
  <c r="O485" i="9"/>
  <c r="P426" i="2"/>
  <c r="N961" i="2"/>
  <c r="M959" i="2"/>
  <c r="B959" i="2"/>
  <c r="G855" i="2"/>
  <c r="B618" i="2"/>
  <c r="M618" i="2"/>
  <c r="N176" i="9"/>
  <c r="M440" i="2"/>
  <c r="B440" i="2"/>
  <c r="N563" i="2"/>
  <c r="D562" i="2"/>
  <c r="O726" i="2"/>
  <c r="O420" i="9"/>
  <c r="G1010" i="2"/>
  <c r="O504" i="2"/>
  <c r="M368" i="2"/>
  <c r="P954" i="2"/>
  <c r="B831" i="2"/>
  <c r="M831" i="2"/>
  <c r="P474" i="9"/>
  <c r="G1019" i="2"/>
  <c r="M276" i="9"/>
  <c r="B276" i="9"/>
  <c r="O760" i="2"/>
  <c r="P701" i="2"/>
  <c r="G565" i="2"/>
  <c r="P789" i="2"/>
  <c r="N571" i="2"/>
  <c r="G502" i="2"/>
  <c r="P242" i="9"/>
  <c r="O891" i="2"/>
  <c r="N890" i="2"/>
  <c r="P253" i="9"/>
  <c r="N749" i="2"/>
  <c r="N506" i="9"/>
  <c r="M287" i="9"/>
  <c r="H204" i="9"/>
  <c r="H217" i="9" s="1"/>
  <c r="G205" i="9"/>
  <c r="M503" i="2"/>
  <c r="N185" i="9"/>
  <c r="H592" i="2"/>
  <c r="M764" i="2"/>
  <c r="B764" i="2"/>
  <c r="M484" i="9"/>
  <c r="B484" i="9"/>
  <c r="I1017" i="2"/>
  <c r="M339" i="9"/>
  <c r="C204" i="9"/>
  <c r="F237" i="9"/>
  <c r="F250" i="9" s="1"/>
  <c r="N758" i="2"/>
  <c r="M498" i="2"/>
  <c r="B498" i="2"/>
  <c r="G758" i="2"/>
  <c r="G207" i="9"/>
  <c r="E271" i="9"/>
  <c r="E284" i="9" s="1"/>
  <c r="M404" i="9"/>
  <c r="B404" i="9"/>
  <c r="B439" i="9"/>
  <c r="M439" i="9"/>
  <c r="N765" i="2"/>
  <c r="G303" i="2"/>
  <c r="M209" i="9"/>
  <c r="O333" i="2"/>
  <c r="E332" i="2"/>
  <c r="B944" i="2"/>
  <c r="M944" i="2"/>
  <c r="M143" i="9"/>
  <c r="M340" i="9"/>
  <c r="M829" i="2"/>
  <c r="B829" i="2"/>
  <c r="N417" i="9"/>
  <c r="M1022" i="2"/>
  <c r="O501" i="2"/>
  <c r="O220" i="9"/>
  <c r="B506" i="9"/>
  <c r="M506" i="9"/>
  <c r="M371" i="9"/>
  <c r="C370" i="9"/>
  <c r="C383" i="9" s="1"/>
  <c r="P219" i="9"/>
  <c r="M75" i="9"/>
  <c r="I562" i="2"/>
  <c r="B296" i="2"/>
  <c r="M296" i="2"/>
  <c r="D852" i="2"/>
  <c r="O505" i="9"/>
  <c r="G439" i="9"/>
  <c r="P516" i="9"/>
  <c r="O684" i="2"/>
  <c r="I657" i="2"/>
  <c r="N269" i="2"/>
  <c r="F592" i="2"/>
  <c r="N530" i="2"/>
  <c r="G699" i="2"/>
  <c r="M293" i="2"/>
  <c r="B293" i="2"/>
  <c r="B893" i="2"/>
  <c r="M893" i="2"/>
  <c r="G1009" i="2"/>
  <c r="P296" i="2"/>
  <c r="N310" i="2"/>
  <c r="B243" i="2"/>
  <c r="K822" i="2"/>
  <c r="P108" i="9"/>
  <c r="M220" i="9"/>
  <c r="M218" i="9"/>
  <c r="O426" i="2"/>
  <c r="E852" i="2"/>
  <c r="O853" i="2"/>
  <c r="G696" i="2"/>
  <c r="P204" i="2"/>
  <c r="M241" i="9"/>
  <c r="G438" i="9"/>
  <c r="B530" i="2"/>
  <c r="M530" i="2"/>
  <c r="M269" i="2"/>
  <c r="B269" i="2"/>
  <c r="M762" i="2"/>
  <c r="B762" i="2"/>
  <c r="P1010" i="2"/>
  <c r="M273" i="9"/>
  <c r="O659" i="2"/>
  <c r="G434" i="2"/>
  <c r="N1011" i="2"/>
  <c r="N593" i="2"/>
  <c r="D592" i="2"/>
  <c r="P385" i="9"/>
  <c r="G751" i="2"/>
  <c r="P698" i="2"/>
  <c r="N246" i="2"/>
  <c r="O686" i="2"/>
  <c r="M423" i="2"/>
  <c r="B423" i="2"/>
  <c r="P252" i="9"/>
  <c r="G831" i="2"/>
  <c r="H397" i="2"/>
  <c r="J267" i="2"/>
  <c r="G503" i="2"/>
  <c r="B399" i="2"/>
  <c r="M399" i="2"/>
  <c r="O766" i="2"/>
  <c r="N400" i="2"/>
  <c r="P567" i="2"/>
  <c r="I982" i="2"/>
  <c r="G571" i="2"/>
  <c r="G507" i="9"/>
  <c r="N828" i="2"/>
  <c r="J592" i="2"/>
  <c r="M437" i="2"/>
  <c r="M723" i="2"/>
  <c r="B723" i="2"/>
  <c r="C722" i="2"/>
  <c r="O1026" i="2"/>
  <c r="O273" i="9"/>
  <c r="G503" i="9"/>
  <c r="N956" i="2"/>
  <c r="O530" i="2"/>
  <c r="M571" i="2"/>
  <c r="M563" i="2"/>
  <c r="B563" i="2"/>
  <c r="I757" i="2"/>
  <c r="O386" i="9"/>
  <c r="M789" i="2"/>
  <c r="B789" i="2"/>
  <c r="P955" i="2"/>
  <c r="P695" i="2"/>
  <c r="M441" i="9"/>
  <c r="N517" i="9"/>
  <c r="I469" i="9"/>
  <c r="I482" i="9" s="1"/>
  <c r="G759" i="2"/>
  <c r="P685" i="2"/>
  <c r="G789" i="2"/>
  <c r="N241" i="9"/>
  <c r="M565" i="2"/>
  <c r="B565" i="2"/>
  <c r="P519" i="9"/>
  <c r="N245" i="2"/>
  <c r="M311" i="2"/>
  <c r="P758" i="2"/>
  <c r="M504" i="9"/>
  <c r="M240" i="9"/>
  <c r="B240" i="9"/>
  <c r="M207" i="9"/>
  <c r="M154" i="9"/>
  <c r="M502" i="2"/>
  <c r="B566" i="2"/>
  <c r="M566" i="2"/>
  <c r="O384" i="9"/>
  <c r="F171" i="9"/>
  <c r="P471" i="9"/>
  <c r="B361" i="2"/>
  <c r="M361" i="2"/>
  <c r="P205" i="9"/>
  <c r="F204" i="9"/>
  <c r="F217" i="9" s="1"/>
  <c r="M499" i="2"/>
  <c r="B499" i="2"/>
  <c r="M956" i="2"/>
  <c r="B956" i="2"/>
  <c r="O484" i="9"/>
  <c r="B450" i="9"/>
  <c r="M450" i="9"/>
  <c r="B505" i="2"/>
  <c r="M505" i="2"/>
  <c r="J370" i="9"/>
  <c r="P490" i="2"/>
  <c r="O175" i="9"/>
  <c r="O855" i="2"/>
  <c r="N892" i="2"/>
  <c r="G453" i="9"/>
  <c r="B658" i="2"/>
  <c r="M658" i="2"/>
  <c r="P437" i="9"/>
  <c r="F436" i="9"/>
  <c r="F449" i="9" s="1"/>
  <c r="J337" i="9"/>
  <c r="J350" i="9" s="1"/>
  <c r="B251" i="9"/>
  <c r="B570" i="2"/>
  <c r="P374" i="2"/>
  <c r="F722" i="2"/>
  <c r="N789" i="2"/>
  <c r="N683" i="2"/>
  <c r="G698" i="2"/>
  <c r="B556" i="2"/>
  <c r="M556" i="2"/>
  <c r="P288" i="9"/>
  <c r="B621" i="2"/>
  <c r="M621" i="2"/>
  <c r="B961" i="2"/>
  <c r="M961" i="2"/>
  <c r="O371" i="9"/>
  <c r="G253" i="9"/>
  <c r="G554" i="2"/>
  <c r="P310" i="2"/>
  <c r="G555" i="2"/>
  <c r="N341" i="9"/>
  <c r="M473" i="9"/>
  <c r="B473" i="9"/>
  <c r="P270" i="2"/>
  <c r="M369" i="2"/>
  <c r="P749" i="2"/>
  <c r="N219" i="9"/>
  <c r="M489" i="2"/>
  <c r="B489" i="2"/>
  <c r="G488" i="2"/>
  <c r="O399" i="2"/>
  <c r="M275" i="9"/>
  <c r="O472" i="9"/>
  <c r="G426" i="2"/>
  <c r="G686" i="2"/>
  <c r="N554" i="2"/>
  <c r="E527" i="2"/>
  <c r="O528" i="2"/>
  <c r="N504" i="9"/>
  <c r="M758" i="2"/>
  <c r="N699" i="2"/>
  <c r="P751" i="2"/>
  <c r="G309" i="9"/>
  <c r="P636" i="2"/>
  <c r="O375" i="2"/>
  <c r="B1018" i="2"/>
  <c r="M1018" i="2"/>
  <c r="K982" i="2"/>
  <c r="N529" i="2"/>
  <c r="M635" i="2"/>
  <c r="B635" i="2"/>
  <c r="P505" i="2"/>
  <c r="O788" i="2"/>
  <c r="B441" i="2"/>
  <c r="M441" i="2"/>
  <c r="O489" i="2"/>
  <c r="M376" i="2"/>
  <c r="M879" i="2"/>
  <c r="B879" i="2"/>
  <c r="O488" i="2"/>
  <c r="D502" i="9"/>
  <c r="D515" i="9" s="1"/>
  <c r="N503" i="9"/>
  <c r="P176" i="9"/>
  <c r="P944" i="2"/>
  <c r="N143" i="9"/>
  <c r="O306" i="2"/>
  <c r="G341" i="9"/>
  <c r="N1021" i="2"/>
  <c r="P339" i="9"/>
  <c r="E171" i="9"/>
  <c r="E184" i="9" s="1"/>
  <c r="P813" i="2"/>
  <c r="N636" i="2"/>
  <c r="N960" i="2"/>
  <c r="I462" i="2"/>
  <c r="O1024" i="2"/>
  <c r="G630" i="2"/>
  <c r="B701" i="2"/>
  <c r="M701" i="2"/>
  <c r="P208" i="9"/>
  <c r="N305" i="9"/>
  <c r="B726" i="2"/>
  <c r="O1000" i="2"/>
  <c r="O565" i="2"/>
  <c r="I887" i="2"/>
  <c r="B855" i="2"/>
  <c r="M855" i="2"/>
  <c r="P304" i="2"/>
  <c r="B630" i="2"/>
  <c r="M630" i="2"/>
  <c r="B830" i="2"/>
  <c r="M830" i="2"/>
  <c r="G370" i="2"/>
  <c r="B368" i="2"/>
  <c r="G896" i="2"/>
  <c r="H887" i="2"/>
  <c r="M888" i="2"/>
  <c r="M569" i="2"/>
  <c r="O701" i="2"/>
  <c r="B555" i="2"/>
  <c r="O749" i="2"/>
  <c r="O896" i="2"/>
  <c r="H527" i="2"/>
  <c r="B1022" i="2"/>
  <c r="C627" i="2"/>
  <c r="F237" i="2"/>
  <c r="M826" i="2"/>
  <c r="B436" i="2"/>
  <c r="G825" i="2"/>
  <c r="G685" i="2"/>
  <c r="M815" i="2"/>
  <c r="O245" i="2"/>
  <c r="G790" i="2"/>
  <c r="M629" i="2"/>
  <c r="P760" i="2"/>
  <c r="N230" i="2"/>
  <c r="G1023" i="2"/>
  <c r="G881" i="2"/>
  <c r="F627" i="2"/>
  <c r="G760" i="2"/>
  <c r="B435" i="2"/>
  <c r="G504" i="2"/>
  <c r="O564" i="2"/>
  <c r="M570" i="2"/>
  <c r="B895" i="2"/>
  <c r="H497" i="2"/>
  <c r="M307" i="2"/>
  <c r="B919" i="2"/>
  <c r="B763" i="2"/>
  <c r="G830" i="2"/>
  <c r="I692" i="2"/>
  <c r="G824" i="2"/>
  <c r="D302" i="2"/>
  <c r="J692" i="2"/>
  <c r="F757" i="2"/>
  <c r="E917" i="2"/>
  <c r="N500" i="2"/>
  <c r="P529" i="2"/>
  <c r="B758" i="2"/>
  <c r="G306" i="2"/>
  <c r="O698" i="2"/>
  <c r="C462" i="2"/>
  <c r="G675" i="2"/>
  <c r="I722" i="2"/>
  <c r="G498" i="2"/>
  <c r="B373" i="2"/>
  <c r="D432" i="2"/>
  <c r="K627" i="2"/>
  <c r="N830" i="2"/>
  <c r="G636" i="2"/>
  <c r="C982" i="2"/>
  <c r="I952" i="2"/>
  <c r="D822" i="2"/>
  <c r="I367" i="2"/>
  <c r="F887" i="2"/>
  <c r="K852" i="2"/>
  <c r="O685" i="2"/>
  <c r="H757" i="2"/>
  <c r="G501" i="2"/>
  <c r="K462" i="2"/>
  <c r="I852" i="2"/>
  <c r="B826" i="2"/>
  <c r="N955" i="2"/>
  <c r="H302" i="2"/>
  <c r="P893" i="2"/>
  <c r="F432" i="2"/>
  <c r="E367" i="2"/>
  <c r="M694" i="2"/>
  <c r="P568" i="2"/>
  <c r="N888" i="2"/>
  <c r="M889" i="2"/>
  <c r="D887" i="2"/>
  <c r="E432" i="2"/>
  <c r="B437" i="2"/>
  <c r="P1008" i="2"/>
  <c r="P309" i="2"/>
  <c r="M633" i="2"/>
  <c r="E237" i="2"/>
  <c r="D757" i="2"/>
  <c r="K302" i="2"/>
  <c r="F1017" i="2"/>
  <c r="B636" i="2"/>
  <c r="O1020" i="2"/>
  <c r="B945" i="2"/>
  <c r="G945" i="2"/>
  <c r="F657" i="2"/>
  <c r="B759" i="2"/>
  <c r="K787" i="2"/>
  <c r="B571" i="2"/>
  <c r="N334" i="2"/>
  <c r="G373" i="2"/>
  <c r="P1026" i="2"/>
  <c r="N426" i="2"/>
  <c r="N361" i="2"/>
  <c r="M763" i="2"/>
  <c r="C497" i="2"/>
  <c r="B307" i="2"/>
  <c r="M700" i="2"/>
  <c r="G634" i="2"/>
  <c r="G632" i="2"/>
  <c r="B889" i="2"/>
  <c r="B748" i="2"/>
  <c r="H852" i="2"/>
  <c r="N725" i="2"/>
  <c r="C692" i="2"/>
  <c r="H692" i="2"/>
  <c r="H562" i="2"/>
  <c r="D367" i="2"/>
  <c r="J304" i="9"/>
  <c r="J317" i="9" s="1"/>
  <c r="B1009" i="2"/>
  <c r="G374" i="2"/>
  <c r="N1026" i="2"/>
  <c r="H237" i="2"/>
  <c r="M854" i="2"/>
  <c r="I627" i="2"/>
  <c r="G684" i="2"/>
  <c r="O311" i="2"/>
  <c r="O286" i="9"/>
  <c r="K592" i="2"/>
  <c r="K1017" i="2"/>
  <c r="H627" i="2"/>
  <c r="K562" i="2"/>
  <c r="P946" i="2"/>
  <c r="G564" i="2"/>
  <c r="M242" i="2"/>
  <c r="M529" i="2"/>
  <c r="G888" i="2"/>
  <c r="M528" i="2"/>
  <c r="P504" i="2"/>
  <c r="G286" i="9"/>
  <c r="B174" i="9"/>
  <c r="G553" i="2"/>
  <c r="B502" i="2"/>
  <c r="G371" i="2"/>
  <c r="M761" i="2"/>
  <c r="M636" i="2"/>
  <c r="O893" i="2"/>
  <c r="B694" i="2"/>
  <c r="P888" i="2"/>
  <c r="N853" i="2"/>
  <c r="P240" i="2"/>
  <c r="G750" i="2"/>
  <c r="B958" i="2"/>
  <c r="P564" i="2"/>
  <c r="M374" i="2"/>
  <c r="O956" i="2"/>
  <c r="G371" i="9"/>
  <c r="M693" i="2"/>
  <c r="N762" i="2"/>
  <c r="M554" i="2"/>
  <c r="N829" i="2"/>
  <c r="I822" i="2"/>
  <c r="B1019" i="2"/>
  <c r="B504" i="2"/>
  <c r="B1020" i="2"/>
  <c r="E692" i="2"/>
  <c r="J497" i="2"/>
  <c r="O632" i="2"/>
  <c r="O374" i="2"/>
  <c r="H822" i="2"/>
  <c r="B1021" i="2"/>
  <c r="N499" i="2"/>
  <c r="E627" i="2"/>
  <c r="B371" i="2"/>
  <c r="O376" i="2"/>
  <c r="P485" i="9"/>
  <c r="P488" i="2"/>
  <c r="J367" i="2"/>
  <c r="J302" i="2"/>
  <c r="I497" i="2"/>
  <c r="B529" i="2"/>
  <c r="G499" i="2"/>
  <c r="B304" i="2"/>
  <c r="F562" i="2"/>
  <c r="O304" i="2"/>
  <c r="P1023" i="2"/>
  <c r="G1011" i="2"/>
  <c r="M304" i="2"/>
  <c r="F822" i="2"/>
  <c r="N881" i="2"/>
  <c r="C302" i="2"/>
  <c r="O694" i="2"/>
  <c r="B139" i="9"/>
  <c r="M684" i="2"/>
  <c r="B827" i="2"/>
  <c r="B896" i="2"/>
  <c r="B434" i="2"/>
  <c r="E887" i="2"/>
  <c r="C1017" i="2"/>
  <c r="B369" i="2"/>
  <c r="G683" i="2"/>
  <c r="G823" i="2"/>
  <c r="M1011" i="2"/>
  <c r="G529" i="2"/>
  <c r="N919" i="2"/>
  <c r="P376" i="2"/>
  <c r="B376" i="2"/>
  <c r="M1008" i="2"/>
  <c r="B892" i="2"/>
  <c r="B1008" i="2"/>
  <c r="N788" i="2"/>
  <c r="C657" i="2"/>
  <c r="B675" i="2"/>
  <c r="M675" i="2"/>
  <c r="O892" i="2"/>
  <c r="M880" i="2"/>
  <c r="B880" i="2"/>
  <c r="N634" i="2"/>
  <c r="D627" i="2"/>
  <c r="G436" i="2"/>
  <c r="P436" i="2"/>
  <c r="K722" i="2"/>
  <c r="N340" i="9"/>
  <c r="D1017" i="2"/>
  <c r="P452" i="9"/>
  <c r="P723" i="2"/>
  <c r="N698" i="2"/>
  <c r="O353" i="9"/>
  <c r="J627" i="2"/>
  <c r="G633" i="2"/>
  <c r="O633" i="2"/>
  <c r="G943" i="2"/>
  <c r="M943" i="2"/>
  <c r="J952" i="2"/>
  <c r="G953" i="2"/>
  <c r="J1017" i="2"/>
  <c r="G1018" i="2"/>
  <c r="O1018" i="2"/>
  <c r="O946" i="2"/>
  <c r="G946" i="2"/>
  <c r="N506" i="2"/>
  <c r="B506" i="2"/>
  <c r="B765" i="2"/>
  <c r="M765" i="2"/>
  <c r="C757" i="2"/>
  <c r="D497" i="2"/>
  <c r="F367" i="2"/>
  <c r="P891" i="2"/>
  <c r="N305" i="2"/>
  <c r="I302" i="2"/>
  <c r="B1011" i="2"/>
  <c r="O569" i="2"/>
  <c r="B569" i="2"/>
  <c r="I787" i="2"/>
  <c r="B698" i="2"/>
  <c r="D692" i="2"/>
  <c r="N286" i="9"/>
  <c r="N371" i="9"/>
  <c r="N139" i="9"/>
  <c r="B352" i="9"/>
  <c r="M472" i="9"/>
  <c r="G450" i="9"/>
  <c r="G516" i="9"/>
  <c r="O373" i="9"/>
  <c r="G470" i="9"/>
  <c r="B407" i="9"/>
  <c r="N209" i="9"/>
  <c r="D304" i="9"/>
  <c r="D317" i="9" s="1"/>
  <c r="O208" i="9"/>
  <c r="B372" i="9"/>
  <c r="O438" i="9"/>
  <c r="N274" i="9"/>
  <c r="B306" i="9"/>
  <c r="B285" i="9"/>
  <c r="G140" i="9"/>
  <c r="G319" i="9"/>
  <c r="P275" i="9"/>
  <c r="P254" i="9"/>
  <c r="O385" i="9"/>
  <c r="O320" i="9"/>
  <c r="G274" i="9"/>
  <c r="B438" i="9"/>
  <c r="B321" i="9"/>
  <c r="P273" i="9"/>
  <c r="I370" i="9"/>
  <c r="E304" i="9"/>
  <c r="E317" i="9" s="1"/>
  <c r="B472" i="9"/>
  <c r="B186" i="9"/>
  <c r="O272" i="9"/>
  <c r="E237" i="9"/>
  <c r="E250" i="9" s="1"/>
  <c r="D171" i="9"/>
  <c r="N242" i="9"/>
  <c r="H502" i="9"/>
  <c r="H515" i="9" s="1"/>
  <c r="C469" i="9"/>
  <c r="C482" i="9" s="1"/>
  <c r="B273" i="9"/>
  <c r="G188" i="9"/>
  <c r="N140" i="9"/>
  <c r="M285" i="9"/>
  <c r="G288" i="9"/>
  <c r="O321" i="9"/>
  <c r="B353" i="9"/>
  <c r="B241" i="9"/>
  <c r="H370" i="9"/>
  <c r="H383" i="9" s="1"/>
  <c r="F403" i="9"/>
  <c r="F416" i="9" s="1"/>
  <c r="M438" i="9"/>
  <c r="B405" i="9"/>
  <c r="G354" i="9"/>
  <c r="N354" i="9"/>
  <c r="B441" i="9"/>
  <c r="O305" i="9"/>
  <c r="P174" i="9"/>
  <c r="O254" i="9"/>
  <c r="B254" i="9"/>
  <c r="N273" i="9"/>
  <c r="I271" i="9"/>
  <c r="I284" i="9" s="1"/>
  <c r="G218" i="9"/>
  <c r="P238" i="9"/>
  <c r="G238" i="9"/>
  <c r="O176" i="9"/>
  <c r="E436" i="9"/>
  <c r="E449" i="9" s="1"/>
  <c r="O437" i="9"/>
  <c r="M172" i="9"/>
  <c r="G172" i="9"/>
  <c r="D403" i="9"/>
  <c r="D416" i="9" s="1"/>
  <c r="B408" i="9"/>
  <c r="B305" i="9"/>
  <c r="D436" i="9"/>
  <c r="D449" i="9" s="1"/>
  <c r="B308" i="9"/>
  <c r="G483" i="9"/>
  <c r="P185" i="9"/>
  <c r="G472" i="9"/>
  <c r="H469" i="9"/>
  <c r="H482" i="9" s="1"/>
  <c r="H271" i="9"/>
  <c r="M274" i="9"/>
  <c r="P143" i="9"/>
  <c r="B516" i="9"/>
  <c r="G353" i="9"/>
  <c r="O473" i="9"/>
  <c r="N453" i="9"/>
  <c r="M485" i="9"/>
  <c r="P338" i="9"/>
  <c r="B309" i="9"/>
  <c r="O174" i="9"/>
  <c r="F271" i="9"/>
  <c r="F284" i="9" s="1"/>
  <c r="H304" i="9"/>
  <c r="K469" i="9"/>
  <c r="K482" i="9" s="1"/>
  <c r="N472" i="9"/>
  <c r="M307" i="9"/>
  <c r="B339" i="9"/>
  <c r="P305" i="9"/>
  <c r="N516" i="9"/>
  <c r="P319" i="9"/>
  <c r="B242" i="9"/>
  <c r="C403" i="9"/>
  <c r="C416" i="9" s="1"/>
  <c r="D20" i="9"/>
  <c r="M405" i="9"/>
  <c r="B354" i="9"/>
  <c r="M375" i="9"/>
  <c r="M305" i="9"/>
  <c r="G307" i="9"/>
  <c r="O308" i="9"/>
  <c r="G505" i="9"/>
  <c r="M288" i="9"/>
  <c r="P155" i="9"/>
  <c r="D370" i="9"/>
  <c r="D383" i="9" s="1"/>
  <c r="G209" i="9"/>
  <c r="H337" i="9"/>
  <c r="M342" i="9"/>
  <c r="G187" i="9"/>
  <c r="O187" i="9"/>
  <c r="G308" i="9"/>
  <c r="O417" i="9"/>
  <c r="B374" i="9"/>
  <c r="M152" i="9"/>
  <c r="K304" i="9"/>
  <c r="K317" i="9" s="1"/>
  <c r="B452" i="9"/>
  <c r="P306" i="9"/>
  <c r="F304" i="9"/>
  <c r="F317" i="9" s="1"/>
  <c r="N385" i="9"/>
  <c r="B385" i="9"/>
  <c r="B387" i="9"/>
  <c r="P387" i="9"/>
  <c r="C304" i="9"/>
  <c r="C317" i="9" s="1"/>
  <c r="N175" i="9"/>
  <c r="O253" i="9"/>
  <c r="O452" i="9"/>
  <c r="G220" i="9"/>
  <c r="O287" i="9"/>
  <c r="B287" i="9"/>
  <c r="N342" i="9"/>
  <c r="B342" i="9"/>
  <c r="D337" i="9"/>
  <c r="D350" i="9" s="1"/>
  <c r="O955" i="2"/>
  <c r="E952" i="2"/>
  <c r="G272" i="9"/>
  <c r="P272" i="9"/>
  <c r="B955" i="2"/>
  <c r="M894" i="2"/>
  <c r="C887" i="2"/>
  <c r="B894" i="2"/>
  <c r="P451" i="9"/>
  <c r="G369" i="2"/>
  <c r="K367" i="2"/>
  <c r="G451" i="9"/>
  <c r="M319" i="9"/>
  <c r="G342" i="9"/>
  <c r="P960" i="2"/>
  <c r="B960" i="2"/>
  <c r="G384" i="9"/>
  <c r="F952" i="2"/>
  <c r="N275" i="9"/>
  <c r="D271" i="9"/>
  <c r="O765" i="2"/>
  <c r="J757" i="2"/>
  <c r="G765" i="2"/>
  <c r="P318" i="9"/>
  <c r="K887" i="2"/>
  <c r="P50" i="9"/>
  <c r="F22" i="9"/>
  <c r="P55" i="9"/>
  <c r="M117" i="9"/>
  <c r="D22" i="9"/>
  <c r="J138" i="9"/>
  <c r="J151" i="9" s="1"/>
  <c r="G174" i="9"/>
  <c r="M174" i="9"/>
  <c r="G179" i="9"/>
  <c r="M179" i="9"/>
  <c r="H178" i="9"/>
  <c r="M185" i="9"/>
  <c r="B185" i="9"/>
  <c r="M113" i="9"/>
  <c r="G142" i="9"/>
  <c r="O150" i="9"/>
  <c r="M173" i="9"/>
  <c r="B176" i="9"/>
  <c r="M176" i="9"/>
  <c r="M181" i="9"/>
  <c r="C178" i="9"/>
  <c r="B181" i="9"/>
  <c r="O146" i="9"/>
  <c r="B146" i="9"/>
  <c r="E145" i="9"/>
  <c r="O153" i="9"/>
  <c r="O149" i="9"/>
  <c r="B149" i="9"/>
  <c r="J72" i="9"/>
  <c r="B115" i="9"/>
  <c r="M109" i="9"/>
  <c r="E21" i="9"/>
  <c r="J22" i="9"/>
  <c r="O89" i="9"/>
  <c r="M121" i="9"/>
  <c r="G139" i="9"/>
  <c r="M114" i="9"/>
  <c r="G55" i="9"/>
  <c r="C105" i="9"/>
  <c r="G147" i="9"/>
  <c r="N73" i="9"/>
  <c r="O209" i="9"/>
  <c r="B209" i="9"/>
  <c r="O221" i="9"/>
  <c r="B221" i="9"/>
  <c r="M246" i="9"/>
  <c r="B246" i="9"/>
  <c r="G186" i="9"/>
  <c r="M186" i="9"/>
  <c r="O219" i="9"/>
  <c r="G219" i="9"/>
  <c r="G239" i="9"/>
  <c r="M239" i="9"/>
  <c r="H237" i="9"/>
  <c r="H250" i="9" s="1"/>
  <c r="M242" i="9"/>
  <c r="G242" i="9"/>
  <c r="B218" i="9"/>
  <c r="O218" i="9"/>
  <c r="B238" i="9"/>
  <c r="C237" i="9"/>
  <c r="C250" i="9" s="1"/>
  <c r="M238" i="9"/>
  <c r="N87" i="9"/>
  <c r="E138" i="9"/>
  <c r="E151" i="9" s="1"/>
  <c r="O140" i="9"/>
  <c r="B148" i="9"/>
  <c r="G146" i="9"/>
  <c r="J145" i="9"/>
  <c r="M86" i="9"/>
  <c r="M119" i="9"/>
  <c r="M87" i="9"/>
  <c r="B188" i="9"/>
  <c r="H72" i="9"/>
  <c r="B272" i="9"/>
  <c r="G251" i="9"/>
  <c r="M251" i="9"/>
  <c r="G254" i="9"/>
  <c r="M254" i="9"/>
  <c r="M249" i="9"/>
  <c r="B253" i="9"/>
  <c r="M253" i="9"/>
  <c r="B155" i="9"/>
  <c r="M247" i="9"/>
  <c r="B172" i="9"/>
  <c r="C171" i="9"/>
  <c r="C184" i="9" s="1"/>
  <c r="G173" i="9"/>
  <c r="H171" i="9"/>
  <c r="H184" i="9" s="1"/>
  <c r="F79" i="9"/>
  <c r="E278" i="9"/>
  <c r="O280" i="9"/>
  <c r="B280" i="9"/>
  <c r="O283" i="9"/>
  <c r="B283" i="9"/>
  <c r="G285" i="9"/>
  <c r="O285" i="9"/>
  <c r="O276" i="9"/>
  <c r="J204" i="9"/>
  <c r="J217" i="9" s="1"/>
  <c r="D105" i="9"/>
  <c r="D118" i="9" s="1"/>
  <c r="H145" i="9"/>
  <c r="G154" i="9"/>
  <c r="M316" i="9"/>
  <c r="G316" i="9"/>
  <c r="N152" i="9"/>
  <c r="B152" i="9"/>
  <c r="E211" i="9"/>
  <c r="B142" i="9"/>
  <c r="B340" i="9"/>
  <c r="I112" i="9"/>
  <c r="G115" i="9"/>
  <c r="C244" i="9"/>
  <c r="D72" i="9"/>
  <c r="M84" i="9"/>
  <c r="K211" i="9"/>
  <c r="B122" i="9"/>
  <c r="M122" i="9"/>
  <c r="K138" i="9"/>
  <c r="K151" i="9" s="1"/>
  <c r="G215" i="9"/>
  <c r="O188" i="9"/>
  <c r="M205" i="9"/>
  <c r="B205" i="9"/>
  <c r="N146" i="9"/>
  <c r="B249" i="9"/>
  <c r="M187" i="9"/>
  <c r="B175" i="9"/>
  <c r="M175" i="9"/>
  <c r="N181" i="9"/>
  <c r="G176" i="9"/>
  <c r="G182" i="9"/>
  <c r="M243" i="2"/>
  <c r="M245" i="2"/>
  <c r="M288" i="2"/>
  <c r="P166" i="2"/>
  <c r="P205" i="2"/>
  <c r="P223" i="2"/>
  <c r="P241" i="2"/>
  <c r="P918" i="2"/>
  <c r="G920" i="2"/>
  <c r="N918" i="2"/>
  <c r="G919" i="2"/>
  <c r="G921" i="2"/>
  <c r="O918" i="2"/>
  <c r="D48" i="2"/>
  <c r="B204" i="2"/>
  <c r="G226" i="2"/>
  <c r="P225" i="2"/>
  <c r="G238" i="2"/>
  <c r="B240" i="2"/>
  <c r="P243" i="2"/>
  <c r="G231" i="2"/>
  <c r="B242" i="2"/>
  <c r="G246" i="2"/>
  <c r="C287" i="2"/>
  <c r="M246" i="2"/>
  <c r="K222" i="2"/>
  <c r="M231" i="2"/>
  <c r="O162" i="2"/>
  <c r="M205" i="2"/>
  <c r="M229" i="2"/>
  <c r="M241" i="2"/>
  <c r="O160" i="2"/>
  <c r="O223" i="2"/>
  <c r="O224" i="2"/>
  <c r="O226" i="2"/>
  <c r="O230" i="2"/>
  <c r="M180" i="2"/>
  <c r="G223" i="2"/>
  <c r="C222" i="2"/>
  <c r="B228" i="2"/>
  <c r="O165" i="2"/>
  <c r="B241" i="2"/>
  <c r="B244" i="2"/>
  <c r="G245" i="2"/>
  <c r="B268" i="2"/>
  <c r="P226" i="2"/>
  <c r="P228" i="2"/>
  <c r="P229" i="2"/>
  <c r="P231" i="2"/>
  <c r="P238" i="2"/>
  <c r="O176" i="2"/>
  <c r="B223" i="2"/>
  <c r="G241" i="2"/>
  <c r="B226" i="2"/>
  <c r="P109" i="2"/>
  <c r="P96" i="2"/>
  <c r="P164" i="2"/>
  <c r="P224" i="2"/>
  <c r="N109" i="2"/>
  <c r="N174" i="2"/>
  <c r="N240" i="2"/>
  <c r="N243" i="2"/>
  <c r="O98" i="2"/>
  <c r="N175" i="2"/>
  <c r="G179" i="2"/>
  <c r="N205" i="2"/>
  <c r="D222" i="2"/>
  <c r="N224" i="2"/>
  <c r="N227" i="2"/>
  <c r="B229" i="2"/>
  <c r="G230" i="2"/>
  <c r="B238" i="2"/>
  <c r="N239" i="2"/>
  <c r="N110" i="2"/>
  <c r="M179" i="2"/>
  <c r="C47" i="2"/>
  <c r="B231" i="2"/>
  <c r="N268" i="2"/>
  <c r="N271" i="2"/>
  <c r="D287" i="2"/>
  <c r="N292" i="2"/>
  <c r="B224" i="2"/>
  <c r="H222" i="2"/>
  <c r="G225" i="2"/>
  <c r="B239" i="2"/>
  <c r="B245" i="2"/>
  <c r="P177" i="2"/>
  <c r="F222" i="2"/>
  <c r="N288" i="2"/>
  <c r="P97" i="2"/>
  <c r="O181" i="2"/>
  <c r="G205" i="2"/>
  <c r="K237" i="2"/>
  <c r="N231" i="2"/>
  <c r="M225" i="2"/>
  <c r="M204" i="2"/>
  <c r="P245" i="2"/>
  <c r="P180" i="2"/>
  <c r="N178" i="2"/>
  <c r="O113" i="2"/>
  <c r="B205" i="2"/>
  <c r="P111" i="2"/>
  <c r="N95" i="2"/>
  <c r="B177" i="2"/>
  <c r="I107" i="2"/>
  <c r="P98" i="2"/>
  <c r="O164" i="2"/>
  <c r="N113" i="2"/>
  <c r="B179" i="2"/>
  <c r="I222" i="2"/>
  <c r="B227" i="2"/>
  <c r="B230" i="2"/>
  <c r="N242" i="2"/>
  <c r="N100" i="2"/>
  <c r="I44" i="2"/>
  <c r="N112" i="2"/>
  <c r="N99" i="2"/>
  <c r="D49" i="2"/>
  <c r="M116" i="2"/>
  <c r="D47" i="2"/>
  <c r="D35" i="2"/>
  <c r="O76" i="2"/>
  <c r="O101" i="2"/>
  <c r="D32" i="2"/>
  <c r="N161" i="2"/>
  <c r="O114" i="2"/>
  <c r="N75" i="2"/>
  <c r="K30" i="2"/>
  <c r="B101" i="2"/>
  <c r="N94" i="2"/>
  <c r="D10" i="9"/>
  <c r="C72" i="9"/>
  <c r="C85" i="9" s="1"/>
  <c r="F18" i="9"/>
  <c r="H16" i="9"/>
  <c r="E105" i="9"/>
  <c r="E118" i="9" s="1"/>
  <c r="M89" i="9"/>
  <c r="N107" i="9"/>
  <c r="I138" i="9"/>
  <c r="I151" i="9" s="1"/>
  <c r="H244" i="9"/>
  <c r="J278" i="9"/>
  <c r="K34" i="2"/>
  <c r="K204" i="9"/>
  <c r="K217" i="9" s="1"/>
  <c r="M140" i="9"/>
  <c r="G212" i="9"/>
  <c r="D138" i="9"/>
  <c r="D151" i="9" s="1"/>
  <c r="M149" i="9"/>
  <c r="J171" i="9"/>
  <c r="J184" i="9" s="1"/>
  <c r="O181" i="9"/>
  <c r="O288" i="9"/>
  <c r="O207" i="9"/>
  <c r="J211" i="9"/>
  <c r="O54" i="9"/>
  <c r="P122" i="9"/>
  <c r="G155" i="9"/>
  <c r="G181" i="9"/>
  <c r="G276" i="9"/>
  <c r="G281" i="9"/>
  <c r="G150" i="9"/>
  <c r="G206" i="9"/>
  <c r="N116" i="9"/>
  <c r="B116" i="2"/>
  <c r="H112" i="9"/>
  <c r="N142" i="9"/>
  <c r="N148" i="9"/>
  <c r="P150" i="9"/>
  <c r="B95" i="2"/>
  <c r="M141" i="9"/>
  <c r="N180" i="9"/>
  <c r="P218" i="9"/>
  <c r="B220" i="9"/>
  <c r="G221" i="9"/>
  <c r="K237" i="9"/>
  <c r="K250" i="9" s="1"/>
  <c r="L21" i="3"/>
  <c r="C12" i="3"/>
  <c r="L9" i="3"/>
  <c r="L37" i="3"/>
  <c r="D12" i="3"/>
  <c r="L16" i="3"/>
  <c r="L31" i="3"/>
  <c r="M28" i="3"/>
  <c r="P120" i="9"/>
  <c r="N82" i="9"/>
  <c r="B154" i="9"/>
  <c r="P149" i="9"/>
  <c r="B183" i="9"/>
  <c r="O183" i="9"/>
  <c r="E204" i="9"/>
  <c r="E217" i="9" s="1"/>
  <c r="M88" i="9"/>
  <c r="G175" i="9"/>
  <c r="B42" i="3" l="1"/>
  <c r="G28" i="3"/>
  <c r="L30" i="3"/>
  <c r="Q6" i="3"/>
  <c r="L8" i="3"/>
  <c r="G6" i="3"/>
  <c r="G12" i="3" s="1"/>
  <c r="L33" i="3"/>
  <c r="N6" i="3"/>
  <c r="L14" i="3"/>
  <c r="L20" i="3"/>
  <c r="L34" i="3"/>
  <c r="P13" i="3"/>
  <c r="P12" i="3" s="1"/>
  <c r="L32" i="3"/>
  <c r="O13" i="3"/>
  <c r="L29" i="3"/>
  <c r="L18" i="3"/>
  <c r="B28" i="3"/>
  <c r="O28" i="3"/>
  <c r="M6" i="3"/>
  <c r="L35" i="3"/>
  <c r="F12" i="3"/>
  <c r="O6" i="3"/>
  <c r="E12" i="3"/>
  <c r="L7" i="3"/>
  <c r="N13" i="3"/>
  <c r="B13" i="3"/>
  <c r="B6" i="3"/>
  <c r="P6" i="3"/>
  <c r="L63" i="3"/>
  <c r="I12" i="3"/>
  <c r="L36" i="3"/>
  <c r="J12" i="3"/>
  <c r="L10" i="3"/>
  <c r="P28" i="3"/>
  <c r="L22" i="3"/>
  <c r="K12" i="3"/>
  <c r="L19" i="3"/>
  <c r="L15" i="3"/>
  <c r="N28" i="3"/>
  <c r="H12" i="3"/>
  <c r="M13" i="3"/>
  <c r="L11" i="3"/>
  <c r="C57" i="2"/>
  <c r="B1031" i="2"/>
  <c r="B251" i="2"/>
  <c r="Q527" i="2"/>
  <c r="F871" i="2"/>
  <c r="E416" i="2"/>
  <c r="B125" i="2"/>
  <c r="E121" i="2"/>
  <c r="C121" i="2"/>
  <c r="C351" i="2"/>
  <c r="D121" i="2"/>
  <c r="B128" i="2"/>
  <c r="B122" i="2"/>
  <c r="B63" i="2"/>
  <c r="D741" i="2"/>
  <c r="E546" i="2"/>
  <c r="I546" i="2"/>
  <c r="B1002" i="2"/>
  <c r="B57" i="2"/>
  <c r="C871" i="2"/>
  <c r="B60" i="2"/>
  <c r="E56" i="2"/>
  <c r="C56" i="2"/>
  <c r="D56" i="2"/>
  <c r="J936" i="2"/>
  <c r="P937" i="2"/>
  <c r="Q982" i="2"/>
  <c r="K611" i="2"/>
  <c r="F1001" i="2"/>
  <c r="K676" i="2"/>
  <c r="L595" i="2"/>
  <c r="C1001" i="2"/>
  <c r="E1001" i="2"/>
  <c r="L956" i="2"/>
  <c r="H481" i="2"/>
  <c r="H676" i="2"/>
  <c r="L308" i="2"/>
  <c r="Q657" i="2"/>
  <c r="L1010" i="2"/>
  <c r="D871" i="2"/>
  <c r="L726" i="2"/>
  <c r="D351" i="2"/>
  <c r="L375" i="2"/>
  <c r="F546" i="2"/>
  <c r="N1002" i="2"/>
  <c r="I936" i="2"/>
  <c r="I351" i="2"/>
  <c r="H741" i="2"/>
  <c r="L568" i="2"/>
  <c r="G757" i="2"/>
  <c r="L239" i="2"/>
  <c r="F741" i="2"/>
  <c r="N482" i="2"/>
  <c r="L921" i="2"/>
  <c r="L1018" i="2"/>
  <c r="Q397" i="2"/>
  <c r="L958" i="2"/>
  <c r="G952" i="2"/>
  <c r="P462" i="2"/>
  <c r="L919" i="2"/>
  <c r="J546" i="2"/>
  <c r="N417" i="2"/>
  <c r="L484" i="2"/>
  <c r="L745" i="2"/>
  <c r="E676" i="2"/>
  <c r="L620" i="2"/>
  <c r="I806" i="2"/>
  <c r="F611" i="2"/>
  <c r="O1002" i="2"/>
  <c r="N462" i="2"/>
  <c r="M627" i="2"/>
  <c r="L855" i="2"/>
  <c r="O462" i="2"/>
  <c r="L241" i="2"/>
  <c r="L983" i="2"/>
  <c r="L960" i="2"/>
  <c r="D416" i="2"/>
  <c r="B742" i="2"/>
  <c r="L372" i="2"/>
  <c r="B787" i="2"/>
  <c r="B612" i="2"/>
  <c r="C676" i="2"/>
  <c r="C936" i="2"/>
  <c r="M462" i="2"/>
  <c r="I611" i="2"/>
  <c r="G982" i="2"/>
  <c r="L724" i="2"/>
  <c r="C31" i="9"/>
  <c r="C28" i="9"/>
  <c r="B93" i="9"/>
  <c r="B391" i="9"/>
  <c r="C457" i="9"/>
  <c r="B457" i="9"/>
  <c r="B523" i="9"/>
  <c r="F177" i="9"/>
  <c r="H277" i="9"/>
  <c r="E27" i="9"/>
  <c r="B31" i="9"/>
  <c r="B28" i="9"/>
  <c r="D27" i="9"/>
  <c r="H409" i="9"/>
  <c r="B1017" i="2"/>
  <c r="M1017" i="2"/>
  <c r="L1019" i="2"/>
  <c r="L1025" i="2"/>
  <c r="L1024" i="2"/>
  <c r="L1006" i="2"/>
  <c r="L1009" i="2"/>
  <c r="P1002" i="2"/>
  <c r="L1004" i="2"/>
  <c r="L992" i="2"/>
  <c r="H1001" i="2"/>
  <c r="I1001" i="2"/>
  <c r="J1001" i="2"/>
  <c r="L989" i="2"/>
  <c r="L993" i="2"/>
  <c r="L997" i="2"/>
  <c r="L984" i="2"/>
  <c r="L999" i="2"/>
  <c r="L988" i="2"/>
  <c r="L954" i="2"/>
  <c r="L961" i="2"/>
  <c r="L955" i="2"/>
  <c r="L957" i="2"/>
  <c r="M952" i="2"/>
  <c r="O952" i="2"/>
  <c r="G937" i="2"/>
  <c r="L940" i="2"/>
  <c r="L943" i="2"/>
  <c r="L938" i="2"/>
  <c r="Q917" i="2"/>
  <c r="L920" i="2"/>
  <c r="L930" i="2"/>
  <c r="L892" i="2"/>
  <c r="B887" i="2"/>
  <c r="L889" i="2"/>
  <c r="L894" i="2"/>
  <c r="G872" i="2"/>
  <c r="L880" i="2"/>
  <c r="L874" i="2"/>
  <c r="J871" i="2"/>
  <c r="L854" i="2"/>
  <c r="P852" i="2"/>
  <c r="Q787" i="2"/>
  <c r="G822" i="2"/>
  <c r="L823" i="2"/>
  <c r="G807" i="2"/>
  <c r="O807" i="2"/>
  <c r="P787" i="2"/>
  <c r="J806" i="2"/>
  <c r="C806" i="2"/>
  <c r="M787" i="2"/>
  <c r="N787" i="2"/>
  <c r="F806" i="2"/>
  <c r="E741" i="2"/>
  <c r="L750" i="2"/>
  <c r="O742" i="2"/>
  <c r="P742" i="2"/>
  <c r="K741" i="2"/>
  <c r="L729" i="2"/>
  <c r="P722" i="2"/>
  <c r="L697" i="2"/>
  <c r="G677" i="2"/>
  <c r="D676" i="2"/>
  <c r="L679" i="2"/>
  <c r="L660" i="2"/>
  <c r="L675" i="2"/>
  <c r="L636" i="2"/>
  <c r="L628" i="2"/>
  <c r="L635" i="2"/>
  <c r="L615" i="2"/>
  <c r="M592" i="2"/>
  <c r="J611" i="2"/>
  <c r="B592" i="2"/>
  <c r="G562" i="2"/>
  <c r="N562" i="2"/>
  <c r="L570" i="2"/>
  <c r="L565" i="2"/>
  <c r="B562" i="2"/>
  <c r="G547" i="2"/>
  <c r="L548" i="2"/>
  <c r="N547" i="2"/>
  <c r="P547" i="2"/>
  <c r="L528" i="2"/>
  <c r="D546" i="2"/>
  <c r="L501" i="2"/>
  <c r="L503" i="2"/>
  <c r="L490" i="2"/>
  <c r="O482" i="2"/>
  <c r="L485" i="2"/>
  <c r="L486" i="2"/>
  <c r="M482" i="2"/>
  <c r="L487" i="2"/>
  <c r="E481" i="2"/>
  <c r="L434" i="2"/>
  <c r="L440" i="2"/>
  <c r="L423" i="2"/>
  <c r="L418" i="2"/>
  <c r="L425" i="2"/>
  <c r="L370" i="2"/>
  <c r="L371" i="2"/>
  <c r="L354" i="2"/>
  <c r="P332" i="2"/>
  <c r="L310" i="2"/>
  <c r="Q267" i="2"/>
  <c r="L304" i="2"/>
  <c r="H286" i="2"/>
  <c r="O237" i="2"/>
  <c r="H243" i="9"/>
  <c r="J243" i="9"/>
  <c r="L303" i="2"/>
  <c r="L498" i="2"/>
  <c r="L439" i="2"/>
  <c r="B547" i="2"/>
  <c r="C546" i="2"/>
  <c r="C416" i="2"/>
  <c r="O432" i="2"/>
  <c r="L421" i="2"/>
  <c r="L617" i="2"/>
  <c r="L746" i="2"/>
  <c r="B807" i="2"/>
  <c r="L685" i="2"/>
  <c r="L831" i="2"/>
  <c r="L398" i="2"/>
  <c r="L813" i="2"/>
  <c r="L945" i="2"/>
  <c r="N952" i="2"/>
  <c r="L564" i="2"/>
  <c r="K351" i="2"/>
  <c r="G1017" i="2"/>
  <c r="N937" i="2"/>
  <c r="Q592" i="2"/>
  <c r="O562" i="2"/>
  <c r="L309" i="2"/>
  <c r="L1021" i="2"/>
  <c r="L814" i="2"/>
  <c r="L1026" i="2"/>
  <c r="L550" i="2"/>
  <c r="M742" i="2"/>
  <c r="B952" i="2"/>
  <c r="B302" i="2"/>
  <c r="L829" i="2"/>
  <c r="I871" i="2"/>
  <c r="B822" i="2"/>
  <c r="L245" i="2"/>
  <c r="P952" i="2"/>
  <c r="L1023" i="2"/>
  <c r="L946" i="2"/>
  <c r="L725" i="2"/>
  <c r="O1017" i="2"/>
  <c r="G887" i="2"/>
  <c r="L630" i="2"/>
  <c r="L441" i="2"/>
  <c r="L1005" i="2"/>
  <c r="I46" i="9"/>
  <c r="L1003" i="2"/>
  <c r="L1011" i="2"/>
  <c r="L918" i="2"/>
  <c r="N917" i="2"/>
  <c r="G462" i="2"/>
  <c r="N1017" i="2"/>
  <c r="L1008" i="2"/>
  <c r="L632" i="2"/>
  <c r="D481" i="2"/>
  <c r="K481" i="2"/>
  <c r="C741" i="2"/>
  <c r="L1007" i="2"/>
  <c r="K1001" i="2"/>
  <c r="L545" i="2"/>
  <c r="L799" i="2"/>
  <c r="L924" i="2"/>
  <c r="L529" i="2"/>
  <c r="G527" i="2"/>
  <c r="L593" i="2"/>
  <c r="L333" i="2"/>
  <c r="L790" i="2"/>
  <c r="H416" i="9"/>
  <c r="G432" i="2"/>
  <c r="O722" i="2"/>
  <c r="L305" i="2"/>
  <c r="M722" i="2"/>
  <c r="L700" i="2"/>
  <c r="L438" i="2"/>
  <c r="B367" i="2"/>
  <c r="K416" i="2"/>
  <c r="M807" i="2"/>
  <c r="O612" i="2"/>
  <c r="C611" i="2"/>
  <c r="N742" i="2"/>
  <c r="K17" i="9"/>
  <c r="P17" i="9" s="1"/>
  <c r="G917" i="2"/>
  <c r="L283" i="2"/>
  <c r="L341" i="2"/>
  <c r="L345" i="2"/>
  <c r="L415" i="2"/>
  <c r="L928" i="2"/>
  <c r="L990" i="2"/>
  <c r="L994" i="2"/>
  <c r="B87" i="2"/>
  <c r="L374" i="2"/>
  <c r="I416" i="2"/>
  <c r="F481" i="2"/>
  <c r="K546" i="2"/>
  <c r="M51" i="9"/>
  <c r="M53" i="9"/>
  <c r="M20" i="9" s="1"/>
  <c r="M55" i="9"/>
  <c r="M22" i="9" s="1"/>
  <c r="O84" i="9"/>
  <c r="O88" i="9"/>
  <c r="O147" i="9"/>
  <c r="O338" i="9"/>
  <c r="L338" i="9" s="1"/>
  <c r="O340" i="9"/>
  <c r="L340" i="9" s="1"/>
  <c r="L606" i="2"/>
  <c r="L664" i="2"/>
  <c r="L802" i="2"/>
  <c r="L860" i="2"/>
  <c r="L864" i="2"/>
  <c r="L923" i="2"/>
  <c r="L931" i="2"/>
  <c r="N85" i="2"/>
  <c r="N114" i="2"/>
  <c r="N116" i="2"/>
  <c r="P159" i="2"/>
  <c r="P160" i="2"/>
  <c r="P162" i="2"/>
  <c r="P163" i="2"/>
  <c r="P165" i="2"/>
  <c r="P175" i="2"/>
  <c r="P176" i="2"/>
  <c r="P179" i="2"/>
  <c r="D7" i="9"/>
  <c r="N7" i="9" s="1"/>
  <c r="D8" i="9"/>
  <c r="N8" i="9" s="1"/>
  <c r="D9" i="9"/>
  <c r="D11" i="9"/>
  <c r="N11" i="9" s="1"/>
  <c r="D15" i="9"/>
  <c r="N15" i="9" s="1"/>
  <c r="D16" i="9"/>
  <c r="N77" i="2"/>
  <c r="L667" i="2"/>
  <c r="L671" i="2"/>
  <c r="L727" i="2"/>
  <c r="L735" i="2"/>
  <c r="L739" i="2"/>
  <c r="L797" i="2"/>
  <c r="L927" i="2"/>
  <c r="L896" i="2"/>
  <c r="B722" i="2"/>
  <c r="B397" i="2"/>
  <c r="O917" i="2"/>
  <c r="O527" i="2"/>
  <c r="M562" i="2"/>
  <c r="L618" i="2"/>
  <c r="O627" i="2"/>
  <c r="L488" i="2"/>
  <c r="L571" i="2"/>
  <c r="L491" i="2"/>
  <c r="N722" i="2"/>
  <c r="L788" i="2"/>
  <c r="L629" i="2"/>
  <c r="L291" i="2"/>
  <c r="J416" i="2"/>
  <c r="E611" i="2"/>
  <c r="G417" i="2"/>
  <c r="Q462" i="2"/>
  <c r="L243" i="2"/>
  <c r="L633" i="2"/>
  <c r="G627" i="2"/>
  <c r="K871" i="2"/>
  <c r="L723" i="2"/>
  <c r="F936" i="2"/>
  <c r="L827" i="2"/>
  <c r="H416" i="2"/>
  <c r="F676" i="2"/>
  <c r="L744" i="2"/>
  <c r="E871" i="2"/>
  <c r="L876" i="2"/>
  <c r="N627" i="2"/>
  <c r="L292" i="2"/>
  <c r="L226" i="2"/>
  <c r="B982" i="2"/>
  <c r="L663" i="2"/>
  <c r="L926" i="2"/>
  <c r="G94" i="2"/>
  <c r="G96" i="2"/>
  <c r="G98" i="2"/>
  <c r="G111" i="2"/>
  <c r="G112" i="2"/>
  <c r="G113" i="2"/>
  <c r="L406" i="2"/>
  <c r="L596" i="2"/>
  <c r="L662" i="2"/>
  <c r="L674" i="2"/>
  <c r="L730" i="2"/>
  <c r="L738" i="2"/>
  <c r="L800" i="2"/>
  <c r="L996" i="2"/>
  <c r="L1020" i="2"/>
  <c r="P1017" i="2"/>
  <c r="L1022" i="2"/>
  <c r="M1002" i="2"/>
  <c r="G1002" i="2"/>
  <c r="N982" i="2"/>
  <c r="M982" i="2"/>
  <c r="L998" i="2"/>
  <c r="L1000" i="2"/>
  <c r="O982" i="2"/>
  <c r="P982" i="2"/>
  <c r="L987" i="2"/>
  <c r="L986" i="2"/>
  <c r="L991" i="2"/>
  <c r="L995" i="2"/>
  <c r="L985" i="2"/>
  <c r="D1001" i="2"/>
  <c r="O937" i="2"/>
  <c r="L953" i="2"/>
  <c r="L944" i="2"/>
  <c r="B937" i="2"/>
  <c r="L959" i="2"/>
  <c r="M937" i="2"/>
  <c r="L941" i="2"/>
  <c r="L942" i="2"/>
  <c r="D936" i="2"/>
  <c r="L939" i="2"/>
  <c r="K936" i="2"/>
  <c r="L925" i="2"/>
  <c r="L929" i="2"/>
  <c r="L934" i="2"/>
  <c r="L933" i="2"/>
  <c r="M917" i="2"/>
  <c r="L932" i="2"/>
  <c r="L922" i="2"/>
  <c r="L935" i="2"/>
  <c r="P917" i="2"/>
  <c r="B917" i="2"/>
  <c r="M872" i="2"/>
  <c r="L881" i="2"/>
  <c r="P872" i="2"/>
  <c r="P887" i="2"/>
  <c r="L877" i="2"/>
  <c r="N872" i="2"/>
  <c r="B872" i="2"/>
  <c r="L875" i="2"/>
  <c r="L878" i="2"/>
  <c r="L873" i="2"/>
  <c r="E936" i="2"/>
  <c r="B482" i="2"/>
  <c r="I676" i="2"/>
  <c r="D806" i="2"/>
  <c r="G852" i="2"/>
  <c r="B627" i="2"/>
  <c r="M367" i="2"/>
  <c r="L373" i="2"/>
  <c r="L531" i="2"/>
  <c r="L631" i="2"/>
  <c r="L594" i="2"/>
  <c r="L682" i="2"/>
  <c r="N807" i="2"/>
  <c r="G592" i="2"/>
  <c r="H546" i="2"/>
  <c r="B692" i="2"/>
  <c r="G302" i="2"/>
  <c r="L749" i="2"/>
  <c r="P302" i="2"/>
  <c r="J286" i="2"/>
  <c r="L530" i="2"/>
  <c r="M332" i="2"/>
  <c r="L748" i="2"/>
  <c r="L424" i="2"/>
  <c r="L555" i="2"/>
  <c r="J351" i="2"/>
  <c r="O367" i="2"/>
  <c r="L369" i="2"/>
  <c r="O287" i="2"/>
  <c r="N352" i="2"/>
  <c r="N54" i="9"/>
  <c r="P86" i="9"/>
  <c r="N121" i="9"/>
  <c r="P140" i="9"/>
  <c r="L140" i="9" s="1"/>
  <c r="P146" i="9"/>
  <c r="L146" i="9" s="1"/>
  <c r="P220" i="9"/>
  <c r="L220" i="9" s="1"/>
  <c r="L537" i="2"/>
  <c r="L542" i="2"/>
  <c r="L599" i="2"/>
  <c r="L867" i="2"/>
  <c r="L563" i="2"/>
  <c r="E806" i="2"/>
  <c r="L698" i="2"/>
  <c r="L295" i="2"/>
  <c r="P367" i="2"/>
  <c r="P482" i="2"/>
  <c r="I481" i="2"/>
  <c r="L808" i="2"/>
  <c r="I111" i="9"/>
  <c r="G367" i="2"/>
  <c r="L683" i="2"/>
  <c r="J676" i="2"/>
  <c r="L743" i="2"/>
  <c r="P509" i="9"/>
  <c r="I286" i="2"/>
  <c r="F351" i="2"/>
  <c r="I741" i="2"/>
  <c r="L747" i="2"/>
  <c r="J741" i="2"/>
  <c r="B432" i="2"/>
  <c r="L376" i="2"/>
  <c r="L426" i="2"/>
  <c r="L483" i="9"/>
  <c r="N509" i="9"/>
  <c r="P287" i="2"/>
  <c r="H611" i="2"/>
  <c r="N287" i="2"/>
  <c r="E286" i="2"/>
  <c r="P352" i="2"/>
  <c r="L357" i="2"/>
  <c r="G352" i="2"/>
  <c r="L616" i="2"/>
  <c r="O115" i="9"/>
  <c r="O116" i="9"/>
  <c r="M142" i="9"/>
  <c r="O172" i="9"/>
  <c r="O171" i="9" s="1"/>
  <c r="O180" i="9"/>
  <c r="B275" i="9"/>
  <c r="L465" i="2"/>
  <c r="L473" i="2"/>
  <c r="L536" i="2"/>
  <c r="L544" i="2"/>
  <c r="L598" i="2"/>
  <c r="L665" i="2"/>
  <c r="L669" i="2"/>
  <c r="L791" i="2"/>
  <c r="L795" i="2"/>
  <c r="L804" i="2"/>
  <c r="L858" i="2"/>
  <c r="L862" i="2"/>
  <c r="L863" i="2"/>
  <c r="G90" i="2"/>
  <c r="N44" i="9"/>
  <c r="K210" i="9"/>
  <c r="B757" i="2"/>
  <c r="L436" i="2"/>
  <c r="L504" i="2"/>
  <c r="L764" i="2"/>
  <c r="B267" i="2"/>
  <c r="O267" i="2"/>
  <c r="L360" i="2"/>
  <c r="B352" i="2"/>
  <c r="F286" i="2"/>
  <c r="P107" i="9"/>
  <c r="P109" i="9"/>
  <c r="N147" i="9"/>
  <c r="N149" i="9"/>
  <c r="L149" i="9" s="1"/>
  <c r="P592" i="2"/>
  <c r="L673" i="2"/>
  <c r="L464" i="2"/>
  <c r="L472" i="2"/>
  <c r="L480" i="2"/>
  <c r="L535" i="2"/>
  <c r="O592" i="2"/>
  <c r="L605" i="2"/>
  <c r="L672" i="2"/>
  <c r="L865" i="2"/>
  <c r="B82" i="2"/>
  <c r="L597" i="2"/>
  <c r="L732" i="2"/>
  <c r="L740" i="2"/>
  <c r="L857" i="2"/>
  <c r="F12" i="2"/>
  <c r="F8" i="2"/>
  <c r="P822" i="2"/>
  <c r="N432" i="2"/>
  <c r="P432" i="2"/>
  <c r="D286" i="2"/>
  <c r="L238" i="2"/>
  <c r="M237" i="2"/>
  <c r="O302" i="2"/>
  <c r="L361" i="2"/>
  <c r="B462" i="2"/>
  <c r="L246" i="2"/>
  <c r="L306" i="2"/>
  <c r="O787" i="2"/>
  <c r="L696" i="2"/>
  <c r="M432" i="2"/>
  <c r="L686" i="2"/>
  <c r="L693" i="2"/>
  <c r="L695" i="2"/>
  <c r="L467" i="2"/>
  <c r="B89" i="9"/>
  <c r="L273" i="2"/>
  <c r="L280" i="2"/>
  <c r="G81" i="2"/>
  <c r="P101" i="2"/>
  <c r="L879" i="2"/>
  <c r="O872" i="2"/>
  <c r="N887" i="2"/>
  <c r="L895" i="2"/>
  <c r="L888" i="2"/>
  <c r="L893" i="2"/>
  <c r="M887" i="2"/>
  <c r="L891" i="2"/>
  <c r="O887" i="2"/>
  <c r="L890" i="2"/>
  <c r="L868" i="2"/>
  <c r="L859" i="2"/>
  <c r="M852" i="2"/>
  <c r="L866" i="2"/>
  <c r="L870" i="2"/>
  <c r="L861" i="2"/>
  <c r="L856" i="2"/>
  <c r="L869" i="2"/>
  <c r="N852" i="2"/>
  <c r="L853" i="2"/>
  <c r="B852" i="2"/>
  <c r="L816" i="2"/>
  <c r="L811" i="2"/>
  <c r="L825" i="2"/>
  <c r="L812" i="2"/>
  <c r="M822" i="2"/>
  <c r="L824" i="2"/>
  <c r="L826" i="2"/>
  <c r="L830" i="2"/>
  <c r="O822" i="2"/>
  <c r="N822" i="2"/>
  <c r="L828" i="2"/>
  <c r="P807" i="2"/>
  <c r="H806" i="2"/>
  <c r="K806" i="2"/>
  <c r="L815" i="2"/>
  <c r="L810" i="2"/>
  <c r="L809" i="2"/>
  <c r="O852" i="2"/>
  <c r="Q852" i="2"/>
  <c r="H871" i="2"/>
  <c r="L789" i="2"/>
  <c r="L794" i="2"/>
  <c r="L798" i="2"/>
  <c r="L803" i="2"/>
  <c r="L793" i="2"/>
  <c r="L792" i="2"/>
  <c r="L796" i="2"/>
  <c r="L805" i="2"/>
  <c r="G787" i="2"/>
  <c r="L801" i="2"/>
  <c r="L765" i="2"/>
  <c r="L758" i="2"/>
  <c r="O757" i="2"/>
  <c r="L761" i="2"/>
  <c r="L760" i="2"/>
  <c r="L766" i="2"/>
  <c r="M757" i="2"/>
  <c r="L759" i="2"/>
  <c r="L763" i="2"/>
  <c r="P757" i="2"/>
  <c r="N757" i="2"/>
  <c r="L762" i="2"/>
  <c r="L751" i="2"/>
  <c r="G742" i="2"/>
  <c r="Q722" i="2"/>
  <c r="L734" i="2"/>
  <c r="G722" i="2"/>
  <c r="L733" i="2"/>
  <c r="L737" i="2"/>
  <c r="L728" i="2"/>
  <c r="L731" i="2"/>
  <c r="L736" i="2"/>
  <c r="M677" i="2"/>
  <c r="O677" i="2"/>
  <c r="O692" i="2"/>
  <c r="G692" i="2"/>
  <c r="M692" i="2"/>
  <c r="L684" i="2"/>
  <c r="N677" i="2"/>
  <c r="B677" i="2"/>
  <c r="L694" i="2"/>
  <c r="L699" i="2"/>
  <c r="L701" i="2"/>
  <c r="P692" i="2"/>
  <c r="N692" i="2"/>
  <c r="L680" i="2"/>
  <c r="L681" i="2"/>
  <c r="L678" i="2"/>
  <c r="P677" i="2"/>
  <c r="G657" i="2"/>
  <c r="L661" i="2"/>
  <c r="L666" i="2"/>
  <c r="L670" i="2"/>
  <c r="M657" i="2"/>
  <c r="N657" i="2"/>
  <c r="L668" i="2"/>
  <c r="O657" i="2"/>
  <c r="B657" i="2"/>
  <c r="L659" i="2"/>
  <c r="P657" i="2"/>
  <c r="L658" i="2"/>
  <c r="L634" i="2"/>
  <c r="P612" i="2"/>
  <c r="P627" i="2"/>
  <c r="D611" i="2"/>
  <c r="M612" i="2"/>
  <c r="L613" i="2"/>
  <c r="L621" i="2"/>
  <c r="L619" i="2"/>
  <c r="L614" i="2"/>
  <c r="G612" i="2"/>
  <c r="N612" i="2"/>
  <c r="L601" i="2"/>
  <c r="L610" i="2"/>
  <c r="L600" i="2"/>
  <c r="L604" i="2"/>
  <c r="L609" i="2"/>
  <c r="N592" i="2"/>
  <c r="L603" i="2"/>
  <c r="L608" i="2"/>
  <c r="L602" i="2"/>
  <c r="L607" i="2"/>
  <c r="L567" i="2"/>
  <c r="L566" i="2"/>
  <c r="P562" i="2"/>
  <c r="L569" i="2"/>
  <c r="L554" i="2"/>
  <c r="L553" i="2"/>
  <c r="L556" i="2"/>
  <c r="O547" i="2"/>
  <c r="L551" i="2"/>
  <c r="L552" i="2"/>
  <c r="M547" i="2"/>
  <c r="L549" i="2"/>
  <c r="P527" i="2"/>
  <c r="L532" i="2"/>
  <c r="L533" i="2"/>
  <c r="N527" i="2"/>
  <c r="L540" i="2"/>
  <c r="L541" i="2"/>
  <c r="L534" i="2"/>
  <c r="L539" i="2"/>
  <c r="L543" i="2"/>
  <c r="L538" i="2"/>
  <c r="B527" i="2"/>
  <c r="M527" i="2"/>
  <c r="L489" i="2"/>
  <c r="L502" i="2"/>
  <c r="L500" i="2"/>
  <c r="L506" i="2"/>
  <c r="G497" i="2"/>
  <c r="L505" i="2"/>
  <c r="M497" i="2"/>
  <c r="B497" i="2"/>
  <c r="O497" i="2"/>
  <c r="P497" i="2"/>
  <c r="N497" i="2"/>
  <c r="L499" i="2"/>
  <c r="L483" i="2"/>
  <c r="G482" i="2"/>
  <c r="J481" i="2"/>
  <c r="L476" i="2"/>
  <c r="L466" i="2"/>
  <c r="L470" i="2"/>
  <c r="L475" i="2"/>
  <c r="L471" i="2"/>
  <c r="L479" i="2"/>
  <c r="L469" i="2"/>
  <c r="L474" i="2"/>
  <c r="L478" i="2"/>
  <c r="L468" i="2"/>
  <c r="L477" i="2"/>
  <c r="M417" i="2"/>
  <c r="L435" i="2"/>
  <c r="B417" i="2"/>
  <c r="L419" i="2"/>
  <c r="L437" i="2"/>
  <c r="L433" i="2"/>
  <c r="P417" i="2"/>
  <c r="L420" i="2"/>
  <c r="C343" i="9"/>
  <c r="B287" i="2"/>
  <c r="L288" i="2"/>
  <c r="L368" i="2"/>
  <c r="P47" i="9"/>
  <c r="F184" i="9"/>
  <c r="M302" i="2"/>
  <c r="L289" i="2"/>
  <c r="C286" i="2"/>
  <c r="M287" i="2"/>
  <c r="E144" i="9"/>
  <c r="L219" i="9"/>
  <c r="G332" i="2"/>
  <c r="L519" i="9"/>
  <c r="G86" i="9"/>
  <c r="B113" i="9"/>
  <c r="L279" i="2"/>
  <c r="L349" i="2"/>
  <c r="P89" i="2"/>
  <c r="P42" i="9"/>
  <c r="N367" i="2"/>
  <c r="L268" i="2"/>
  <c r="L274" i="2"/>
  <c r="L336" i="2"/>
  <c r="G267" i="2"/>
  <c r="L223" i="2"/>
  <c r="C177" i="9"/>
  <c r="L269" i="2"/>
  <c r="K277" i="9"/>
  <c r="O509" i="9"/>
  <c r="B237" i="2"/>
  <c r="L244" i="2"/>
  <c r="L347" i="9"/>
  <c r="B222" i="2"/>
  <c r="C481" i="2"/>
  <c r="L218" i="9"/>
  <c r="E351" i="2"/>
  <c r="L306" i="9"/>
  <c r="L307" i="2"/>
  <c r="L294" i="2"/>
  <c r="K409" i="9"/>
  <c r="F508" i="9"/>
  <c r="L290" i="2"/>
  <c r="G287" i="2"/>
  <c r="L211" i="2"/>
  <c r="L414" i="2"/>
  <c r="K14" i="2"/>
  <c r="G237" i="2"/>
  <c r="P222" i="2"/>
  <c r="G222" i="2"/>
  <c r="L503" i="9"/>
  <c r="B278" i="9"/>
  <c r="B443" i="9"/>
  <c r="O311" i="9"/>
  <c r="L514" i="9"/>
  <c r="G397" i="2"/>
  <c r="L242" i="2"/>
  <c r="N222" i="2"/>
  <c r="L240" i="2"/>
  <c r="L293" i="2"/>
  <c r="L296" i="2"/>
  <c r="L355" i="2"/>
  <c r="L339" i="2"/>
  <c r="L343" i="2"/>
  <c r="L347" i="2"/>
  <c r="L463" i="2"/>
  <c r="L284" i="2"/>
  <c r="L350" i="2"/>
  <c r="L401" i="2"/>
  <c r="P142" i="2"/>
  <c r="L422" i="2"/>
  <c r="O417" i="2"/>
  <c r="F416" i="2"/>
  <c r="L403" i="2"/>
  <c r="L402" i="2"/>
  <c r="L399" i="2"/>
  <c r="O397" i="2"/>
  <c r="L405" i="2"/>
  <c r="L409" i="2"/>
  <c r="L410" i="2"/>
  <c r="L404" i="2"/>
  <c r="L413" i="2"/>
  <c r="L408" i="2"/>
  <c r="L412" i="2"/>
  <c r="N397" i="2"/>
  <c r="L407" i="2"/>
  <c r="L411" i="2"/>
  <c r="P397" i="2"/>
  <c r="M397" i="2"/>
  <c r="L400" i="2"/>
  <c r="L359" i="2"/>
  <c r="L358" i="2"/>
  <c r="L353" i="2"/>
  <c r="L356" i="2"/>
  <c r="M352" i="2"/>
  <c r="O352" i="2"/>
  <c r="L338" i="2"/>
  <c r="L342" i="2"/>
  <c r="O332" i="2"/>
  <c r="L337" i="2"/>
  <c r="L346" i="2"/>
  <c r="N332" i="2"/>
  <c r="L340" i="2"/>
  <c r="L344" i="2"/>
  <c r="L348" i="2"/>
  <c r="L335" i="2"/>
  <c r="B332" i="2"/>
  <c r="L334" i="2"/>
  <c r="Q332" i="2"/>
  <c r="H351" i="2"/>
  <c r="K286" i="2"/>
  <c r="N302" i="2"/>
  <c r="L311" i="2"/>
  <c r="L278" i="2"/>
  <c r="L277" i="2"/>
  <c r="L272" i="2"/>
  <c r="L276" i="2"/>
  <c r="L285" i="2"/>
  <c r="L275" i="2"/>
  <c r="L281" i="2"/>
  <c r="N267" i="2"/>
  <c r="L270" i="2"/>
  <c r="L271" i="2"/>
  <c r="L282" i="2"/>
  <c r="M267" i="2"/>
  <c r="P267" i="2"/>
  <c r="P237" i="2"/>
  <c r="L230" i="2"/>
  <c r="N237" i="2"/>
  <c r="K221" i="2"/>
  <c r="M222" i="2"/>
  <c r="O222" i="2"/>
  <c r="L227" i="2"/>
  <c r="P143" i="2"/>
  <c r="K12" i="2"/>
  <c r="K10" i="2"/>
  <c r="P10" i="2" s="1"/>
  <c r="G76" i="2"/>
  <c r="P140" i="2"/>
  <c r="K13" i="2"/>
  <c r="G79" i="2"/>
  <c r="K9" i="2"/>
  <c r="G75" i="2"/>
  <c r="G89" i="9"/>
  <c r="G108" i="9"/>
  <c r="O88" i="2"/>
  <c r="O80" i="2"/>
  <c r="J14" i="2"/>
  <c r="B173" i="2"/>
  <c r="B176" i="2"/>
  <c r="M106" i="9"/>
  <c r="M107" i="9"/>
  <c r="M108" i="9"/>
  <c r="M110" i="9"/>
  <c r="O139" i="9"/>
  <c r="O141" i="9"/>
  <c r="O142" i="9"/>
  <c r="O143" i="9"/>
  <c r="L143" i="9" s="1"/>
  <c r="O152" i="9"/>
  <c r="L152" i="9" s="1"/>
  <c r="M188" i="9"/>
  <c r="L188" i="9" s="1"/>
  <c r="B84" i="2"/>
  <c r="G115" i="2"/>
  <c r="I14" i="2"/>
  <c r="D44" i="2"/>
  <c r="N44" i="2" s="1"/>
  <c r="L204" i="2"/>
  <c r="L274" i="9"/>
  <c r="L474" i="9"/>
  <c r="I144" i="9"/>
  <c r="M377" i="9"/>
  <c r="M43" i="9"/>
  <c r="B53" i="9"/>
  <c r="L439" i="9"/>
  <c r="P502" i="9"/>
  <c r="P515" i="9" s="1"/>
  <c r="L286" i="9"/>
  <c r="M178" i="9"/>
  <c r="L249" i="9"/>
  <c r="D343" i="9"/>
  <c r="L512" i="9"/>
  <c r="P76" i="9"/>
  <c r="K11" i="9"/>
  <c r="G11" i="9" s="1"/>
  <c r="P81" i="9"/>
  <c r="P83" i="9"/>
  <c r="P84" i="9"/>
  <c r="N109" i="9"/>
  <c r="N115" i="9"/>
  <c r="N119" i="9"/>
  <c r="P147" i="9"/>
  <c r="J12" i="2"/>
  <c r="E34" i="2"/>
  <c r="E46" i="2"/>
  <c r="E51" i="2"/>
  <c r="D475" i="9"/>
  <c r="B436" i="9"/>
  <c r="B449" i="9" s="1"/>
  <c r="F111" i="9"/>
  <c r="M74" i="9"/>
  <c r="M76" i="9"/>
  <c r="M77" i="9"/>
  <c r="C15" i="9"/>
  <c r="C13" i="9" s="1"/>
  <c r="B86" i="9"/>
  <c r="O108" i="9"/>
  <c r="O113" i="9"/>
  <c r="B90" i="2"/>
  <c r="I12" i="2"/>
  <c r="F33" i="2"/>
  <c r="P33" i="2" s="1"/>
  <c r="F35" i="2"/>
  <c r="P35" i="2" s="1"/>
  <c r="J210" i="9"/>
  <c r="B502" i="9"/>
  <c r="B515" i="9" s="1"/>
  <c r="L371" i="9"/>
  <c r="F442" i="9"/>
  <c r="D482" i="9"/>
  <c r="F475" i="9"/>
  <c r="L182" i="9"/>
  <c r="F277" i="9"/>
  <c r="P344" i="9"/>
  <c r="O377" i="9"/>
  <c r="C409" i="9"/>
  <c r="I442" i="9"/>
  <c r="J508" i="9"/>
  <c r="C18" i="9"/>
  <c r="M18" i="9" s="1"/>
  <c r="L288" i="9"/>
  <c r="F310" i="9"/>
  <c r="E442" i="9"/>
  <c r="E475" i="9"/>
  <c r="M145" i="9"/>
  <c r="C310" i="9"/>
  <c r="N410" i="9"/>
  <c r="L445" i="9"/>
  <c r="N83" i="9"/>
  <c r="N86" i="9"/>
  <c r="P114" i="9"/>
  <c r="P183" i="9"/>
  <c r="N213" i="9"/>
  <c r="L213" i="9" s="1"/>
  <c r="B83" i="2"/>
  <c r="O84" i="2"/>
  <c r="G154" i="2"/>
  <c r="G152" i="2"/>
  <c r="G150" i="2"/>
  <c r="G148" i="2"/>
  <c r="G143" i="2"/>
  <c r="J10" i="2"/>
  <c r="P139" i="2"/>
  <c r="M161" i="2"/>
  <c r="H48" i="2"/>
  <c r="L212" i="2"/>
  <c r="L216" i="2"/>
  <c r="B97" i="2"/>
  <c r="B112" i="2"/>
  <c r="K24" i="2"/>
  <c r="K22" i="2"/>
  <c r="K20" i="2"/>
  <c r="K18" i="2"/>
  <c r="K16" i="2"/>
  <c r="I10" i="2"/>
  <c r="I31" i="2"/>
  <c r="I32" i="2"/>
  <c r="N32" i="2" s="1"/>
  <c r="I46" i="2"/>
  <c r="I49" i="2"/>
  <c r="N49" i="2" s="1"/>
  <c r="B171" i="9"/>
  <c r="B184" i="9" s="1"/>
  <c r="O469" i="9"/>
  <c r="O482" i="9" s="1"/>
  <c r="D442" i="9"/>
  <c r="I21" i="9"/>
  <c r="G122" i="9"/>
  <c r="P88" i="2"/>
  <c r="O82" i="2"/>
  <c r="O74" i="2"/>
  <c r="J24" i="2"/>
  <c r="J22" i="2"/>
  <c r="J20" i="2"/>
  <c r="J18" i="2"/>
  <c r="J16" i="2"/>
  <c r="G141" i="2"/>
  <c r="J8" i="2"/>
  <c r="J33" i="2"/>
  <c r="J47" i="2"/>
  <c r="J48" i="2"/>
  <c r="J112" i="9"/>
  <c r="G117" i="9"/>
  <c r="G119" i="9"/>
  <c r="B141" i="9"/>
  <c r="L219" i="2"/>
  <c r="N74" i="2"/>
  <c r="O96" i="2"/>
  <c r="I24" i="2"/>
  <c r="I22" i="2"/>
  <c r="I18" i="2"/>
  <c r="I16" i="2"/>
  <c r="I8" i="2"/>
  <c r="K29" i="2"/>
  <c r="K31" i="2"/>
  <c r="K32" i="2"/>
  <c r="D221" i="2"/>
  <c r="L228" i="2"/>
  <c r="L229" i="2"/>
  <c r="L231" i="2"/>
  <c r="L225" i="2"/>
  <c r="L224" i="2"/>
  <c r="E221" i="2"/>
  <c r="L205" i="2"/>
  <c r="L208" i="2"/>
  <c r="L220" i="2"/>
  <c r="L207" i="2"/>
  <c r="L215" i="2"/>
  <c r="L206" i="2"/>
  <c r="L210" i="2"/>
  <c r="L214" i="2"/>
  <c r="L209" i="2"/>
  <c r="L218" i="2"/>
  <c r="L213" i="2"/>
  <c r="L217" i="2"/>
  <c r="G158" i="2"/>
  <c r="G180" i="2"/>
  <c r="H50" i="2"/>
  <c r="M50" i="2" s="1"/>
  <c r="G159" i="2"/>
  <c r="C33" i="2"/>
  <c r="K28" i="2"/>
  <c r="N35" i="2"/>
  <c r="B175" i="2"/>
  <c r="M175" i="2"/>
  <c r="B180" i="2"/>
  <c r="B181" i="2"/>
  <c r="M181" i="2"/>
  <c r="M162" i="2"/>
  <c r="M165" i="2"/>
  <c r="N47" i="2"/>
  <c r="C34" i="2"/>
  <c r="N160" i="2"/>
  <c r="N162" i="2"/>
  <c r="D31" i="2"/>
  <c r="N163" i="2"/>
  <c r="N164" i="2"/>
  <c r="L164" i="2" s="1"/>
  <c r="D34" i="2"/>
  <c r="N34" i="2" s="1"/>
  <c r="N165" i="2"/>
  <c r="N166" i="2"/>
  <c r="N176" i="2"/>
  <c r="N177" i="2"/>
  <c r="L177" i="2" s="1"/>
  <c r="N179" i="2"/>
  <c r="N180" i="2"/>
  <c r="L180" i="2" s="1"/>
  <c r="N181" i="2"/>
  <c r="N51" i="2"/>
  <c r="M160" i="2"/>
  <c r="B160" i="2"/>
  <c r="B166" i="2"/>
  <c r="M166" i="2"/>
  <c r="B162" i="2"/>
  <c r="B164" i="2"/>
  <c r="O161" i="2"/>
  <c r="E30" i="2"/>
  <c r="O163" i="2"/>
  <c r="E32" i="2"/>
  <c r="C48" i="2"/>
  <c r="C51" i="2"/>
  <c r="E35" i="2"/>
  <c r="E48" i="2"/>
  <c r="E49" i="2"/>
  <c r="F31" i="2"/>
  <c r="F43" i="2"/>
  <c r="F45" i="2"/>
  <c r="P45" i="2" s="1"/>
  <c r="F47" i="2"/>
  <c r="P47" i="2" s="1"/>
  <c r="F49" i="2"/>
  <c r="H29" i="2"/>
  <c r="H34" i="2"/>
  <c r="H35" i="2"/>
  <c r="M35" i="2" s="1"/>
  <c r="H45" i="2"/>
  <c r="H49" i="2"/>
  <c r="J29" i="2"/>
  <c r="J30" i="2"/>
  <c r="J31" i="2"/>
  <c r="J32" i="2"/>
  <c r="J34" i="2"/>
  <c r="J35" i="2"/>
  <c r="J44" i="2"/>
  <c r="J46" i="2"/>
  <c r="J49" i="2"/>
  <c r="J50" i="2"/>
  <c r="J51" i="2"/>
  <c r="G172" i="2"/>
  <c r="K43" i="2"/>
  <c r="K44" i="2"/>
  <c r="M174" i="2"/>
  <c r="P174" i="2"/>
  <c r="L178" i="2"/>
  <c r="G173" i="2"/>
  <c r="H44" i="2"/>
  <c r="I45" i="2"/>
  <c r="N173" i="2"/>
  <c r="O173" i="2"/>
  <c r="O172" i="2" s="1"/>
  <c r="C44" i="2"/>
  <c r="B178" i="2"/>
  <c r="P173" i="2"/>
  <c r="M176" i="2"/>
  <c r="C172" i="2"/>
  <c r="D172" i="2"/>
  <c r="E172" i="2"/>
  <c r="M173" i="2"/>
  <c r="B174" i="2"/>
  <c r="C46" i="2"/>
  <c r="D45" i="2"/>
  <c r="F44" i="2"/>
  <c r="F46" i="2"/>
  <c r="P46" i="2" s="1"/>
  <c r="G163" i="2"/>
  <c r="I27" i="2"/>
  <c r="I26" i="2" s="1"/>
  <c r="N158" i="2"/>
  <c r="H157" i="2"/>
  <c r="G157" i="2" s="1"/>
  <c r="J28" i="2"/>
  <c r="O158" i="2"/>
  <c r="G160" i="2"/>
  <c r="K27" i="2"/>
  <c r="P158" i="2"/>
  <c r="H27" i="2"/>
  <c r="M159" i="2"/>
  <c r="G161" i="2"/>
  <c r="B161" i="2"/>
  <c r="B158" i="2"/>
  <c r="F34" i="2"/>
  <c r="D157" i="2"/>
  <c r="F157" i="2"/>
  <c r="M158" i="2"/>
  <c r="B165" i="2"/>
  <c r="E157" i="2"/>
  <c r="B163" i="2"/>
  <c r="B159" i="2"/>
  <c r="C29" i="2"/>
  <c r="C30" i="2"/>
  <c r="D28" i="2"/>
  <c r="N28" i="2" s="1"/>
  <c r="D29" i="2"/>
  <c r="N29" i="2" s="1"/>
  <c r="F30" i="2"/>
  <c r="P30" i="2" s="1"/>
  <c r="F32" i="2"/>
  <c r="G142" i="2"/>
  <c r="G145" i="2"/>
  <c r="G140" i="2"/>
  <c r="G146" i="2"/>
  <c r="G144" i="2"/>
  <c r="G155" i="2"/>
  <c r="G153" i="2"/>
  <c r="G151" i="2"/>
  <c r="G149" i="2"/>
  <c r="G147" i="2"/>
  <c r="G139" i="2"/>
  <c r="N155" i="2"/>
  <c r="N153" i="2"/>
  <c r="N151" i="2"/>
  <c r="N149" i="2"/>
  <c r="N147" i="2"/>
  <c r="N145" i="2"/>
  <c r="O140" i="2"/>
  <c r="J19" i="2"/>
  <c r="K17" i="2"/>
  <c r="H13" i="2"/>
  <c r="J11" i="2"/>
  <c r="I137" i="2"/>
  <c r="I156" i="2" s="1"/>
  <c r="K8" i="2"/>
  <c r="I19" i="2"/>
  <c r="I11" i="2"/>
  <c r="P154" i="2"/>
  <c r="P152" i="2"/>
  <c r="P150" i="2"/>
  <c r="P148" i="2"/>
  <c r="P146" i="2"/>
  <c r="P144" i="2"/>
  <c r="N143" i="2"/>
  <c r="K23" i="2"/>
  <c r="J17" i="2"/>
  <c r="J9" i="2"/>
  <c r="K137" i="2"/>
  <c r="K156" i="2" s="1"/>
  <c r="O154" i="2"/>
  <c r="O152" i="2"/>
  <c r="O150" i="2"/>
  <c r="O148" i="2"/>
  <c r="O146" i="2"/>
  <c r="I17" i="2"/>
  <c r="I9" i="2"/>
  <c r="O144" i="2"/>
  <c r="N141" i="2"/>
  <c r="J23" i="2"/>
  <c r="K21" i="2"/>
  <c r="I20" i="2"/>
  <c r="H17" i="2"/>
  <c r="J15" i="2"/>
  <c r="H9" i="2"/>
  <c r="I23" i="2"/>
  <c r="H20" i="2"/>
  <c r="I15" i="2"/>
  <c r="P155" i="2"/>
  <c r="P153" i="2"/>
  <c r="P151" i="2"/>
  <c r="P149" i="2"/>
  <c r="P147" i="2"/>
  <c r="P145" i="2"/>
  <c r="O142" i="2"/>
  <c r="N139" i="2"/>
  <c r="H23" i="2"/>
  <c r="J21" i="2"/>
  <c r="H15" i="2"/>
  <c r="M142" i="2"/>
  <c r="B142" i="2"/>
  <c r="B155" i="2"/>
  <c r="C24" i="2"/>
  <c r="M155" i="2"/>
  <c r="M153" i="2"/>
  <c r="B153" i="2"/>
  <c r="M151" i="2"/>
  <c r="C20" i="2"/>
  <c r="B151" i="2"/>
  <c r="M149" i="2"/>
  <c r="B149" i="2"/>
  <c r="C18" i="2"/>
  <c r="B147" i="2"/>
  <c r="C16" i="2"/>
  <c r="M147" i="2"/>
  <c r="M145" i="2"/>
  <c r="C14" i="2"/>
  <c r="B145" i="2"/>
  <c r="O143" i="2"/>
  <c r="E12" i="2"/>
  <c r="N140" i="2"/>
  <c r="D9" i="2"/>
  <c r="M140" i="2"/>
  <c r="B140" i="2"/>
  <c r="C9" i="2"/>
  <c r="C12" i="2"/>
  <c r="M143" i="2"/>
  <c r="B143" i="2"/>
  <c r="E10" i="2"/>
  <c r="O141" i="2"/>
  <c r="B154" i="2"/>
  <c r="C23" i="2"/>
  <c r="M154" i="2"/>
  <c r="M152" i="2"/>
  <c r="B152" i="2"/>
  <c r="M150" i="2"/>
  <c r="B150" i="2"/>
  <c r="B148" i="2"/>
  <c r="M148" i="2"/>
  <c r="B146" i="2"/>
  <c r="C15" i="2"/>
  <c r="M146" i="2"/>
  <c r="N144" i="2"/>
  <c r="D13" i="2"/>
  <c r="M141" i="2"/>
  <c r="B141" i="2"/>
  <c r="C10" i="2"/>
  <c r="O139" i="2"/>
  <c r="E8" i="2"/>
  <c r="N154" i="2"/>
  <c r="D23" i="2"/>
  <c r="D21" i="2"/>
  <c r="N152" i="2"/>
  <c r="N150" i="2"/>
  <c r="D19" i="2"/>
  <c r="D17" i="2"/>
  <c r="N148" i="2"/>
  <c r="D15" i="2"/>
  <c r="N146" i="2"/>
  <c r="M144" i="2"/>
  <c r="C13" i="2"/>
  <c r="B144" i="2"/>
  <c r="O155" i="2"/>
  <c r="E24" i="2"/>
  <c r="E22" i="2"/>
  <c r="O153" i="2"/>
  <c r="O151" i="2"/>
  <c r="E20" i="2"/>
  <c r="E18" i="2"/>
  <c r="O149" i="2"/>
  <c r="E16" i="2"/>
  <c r="O147" i="2"/>
  <c r="O145" i="2"/>
  <c r="E14" i="2"/>
  <c r="N142" i="2"/>
  <c r="D11" i="2"/>
  <c r="C8" i="2"/>
  <c r="M139" i="2"/>
  <c r="B139" i="2"/>
  <c r="F23" i="2"/>
  <c r="C19" i="2"/>
  <c r="F15" i="2"/>
  <c r="C11" i="2"/>
  <c r="E137" i="2"/>
  <c r="F18" i="2"/>
  <c r="F21" i="2"/>
  <c r="F13" i="2"/>
  <c r="D12" i="2"/>
  <c r="F20" i="2"/>
  <c r="F19" i="2"/>
  <c r="E13" i="2"/>
  <c r="F11" i="2"/>
  <c r="F22" i="2"/>
  <c r="F14" i="2"/>
  <c r="F17" i="2"/>
  <c r="F9" i="2"/>
  <c r="D8" i="2"/>
  <c r="P203" i="2"/>
  <c r="P202" i="2" s="1"/>
  <c r="F202" i="2"/>
  <c r="F221" i="2" s="1"/>
  <c r="G203" i="2"/>
  <c r="H202" i="2"/>
  <c r="I202" i="2"/>
  <c r="I221" i="2" s="1"/>
  <c r="N203" i="2"/>
  <c r="N202" i="2" s="1"/>
  <c r="M203" i="2"/>
  <c r="C202" i="2"/>
  <c r="B203" i="2"/>
  <c r="J202" i="2"/>
  <c r="J221" i="2" s="1"/>
  <c r="O203" i="2"/>
  <c r="O202" i="2" s="1"/>
  <c r="B138" i="2"/>
  <c r="C137" i="2"/>
  <c r="C156" i="2" s="1"/>
  <c r="G97" i="2"/>
  <c r="H31" i="2"/>
  <c r="H33" i="2"/>
  <c r="G99" i="2"/>
  <c r="H51" i="2"/>
  <c r="G116" i="2"/>
  <c r="H46" i="2"/>
  <c r="J43" i="2"/>
  <c r="J107" i="2"/>
  <c r="G100" i="2"/>
  <c r="B93" i="2"/>
  <c r="M95" i="2"/>
  <c r="M97" i="2"/>
  <c r="C31" i="2"/>
  <c r="M98" i="2"/>
  <c r="B98" i="2"/>
  <c r="C32" i="2"/>
  <c r="M99" i="2"/>
  <c r="B99" i="2"/>
  <c r="M100" i="2"/>
  <c r="B100" i="2"/>
  <c r="M101" i="2"/>
  <c r="M108" i="2"/>
  <c r="B108" i="2"/>
  <c r="B110" i="2"/>
  <c r="C45" i="2"/>
  <c r="C49" i="2"/>
  <c r="B114" i="2"/>
  <c r="G95" i="2"/>
  <c r="H32" i="2"/>
  <c r="D30" i="2"/>
  <c r="N30" i="2" s="1"/>
  <c r="N96" i="2"/>
  <c r="N97" i="2"/>
  <c r="N98" i="2"/>
  <c r="N101" i="2"/>
  <c r="D46" i="2"/>
  <c r="N111" i="2"/>
  <c r="D50" i="2"/>
  <c r="N50" i="2" s="1"/>
  <c r="N115" i="2"/>
  <c r="E28" i="2"/>
  <c r="O94" i="2"/>
  <c r="E29" i="2"/>
  <c r="O95" i="2"/>
  <c r="E31" i="2"/>
  <c r="O97" i="2"/>
  <c r="E33" i="2"/>
  <c r="O99" i="2"/>
  <c r="O100" i="2"/>
  <c r="E44" i="2"/>
  <c r="O109" i="2"/>
  <c r="O110" i="2"/>
  <c r="E45" i="2"/>
  <c r="O111" i="2"/>
  <c r="O112" i="2"/>
  <c r="E47" i="2"/>
  <c r="E50" i="2"/>
  <c r="O115" i="2"/>
  <c r="O116" i="2"/>
  <c r="G101" i="2"/>
  <c r="P94" i="2"/>
  <c r="F28" i="2"/>
  <c r="F29" i="2"/>
  <c r="P95" i="2"/>
  <c r="P99" i="2"/>
  <c r="P100" i="2"/>
  <c r="F48" i="2"/>
  <c r="P48" i="2" s="1"/>
  <c r="P113" i="2"/>
  <c r="P115" i="2"/>
  <c r="F50" i="2"/>
  <c r="P50" i="2" s="1"/>
  <c r="P116" i="2"/>
  <c r="F51" i="2"/>
  <c r="K49" i="2"/>
  <c r="G108" i="2"/>
  <c r="P112" i="2"/>
  <c r="J45" i="2"/>
  <c r="N108" i="2"/>
  <c r="H107" i="2"/>
  <c r="G114" i="2"/>
  <c r="M112" i="2"/>
  <c r="H43" i="2"/>
  <c r="G110" i="2"/>
  <c r="K107" i="2"/>
  <c r="M114" i="2"/>
  <c r="H47" i="2"/>
  <c r="P110" i="2"/>
  <c r="M110" i="2"/>
  <c r="N48" i="2"/>
  <c r="B113" i="2"/>
  <c r="B109" i="2"/>
  <c r="P108" i="2"/>
  <c r="M113" i="2"/>
  <c r="C43" i="2"/>
  <c r="F107" i="2"/>
  <c r="M115" i="2"/>
  <c r="M109" i="2"/>
  <c r="B115" i="2"/>
  <c r="D43" i="2"/>
  <c r="C107" i="2"/>
  <c r="B111" i="2"/>
  <c r="D107" i="2"/>
  <c r="M111" i="2"/>
  <c r="E43" i="2"/>
  <c r="O108" i="2"/>
  <c r="M94" i="2"/>
  <c r="N33" i="2"/>
  <c r="H28" i="2"/>
  <c r="H30" i="2"/>
  <c r="J27" i="2"/>
  <c r="O93" i="2"/>
  <c r="I92" i="2"/>
  <c r="H92" i="2"/>
  <c r="K92" i="2"/>
  <c r="G93" i="2"/>
  <c r="P93" i="2"/>
  <c r="E92" i="2"/>
  <c r="B94" i="2"/>
  <c r="N93" i="2"/>
  <c r="M93" i="2"/>
  <c r="F27" i="2"/>
  <c r="C28" i="2"/>
  <c r="C27" i="2"/>
  <c r="D27" i="2"/>
  <c r="F92" i="2"/>
  <c r="E27" i="2"/>
  <c r="B96" i="2"/>
  <c r="C92" i="2"/>
  <c r="M96" i="2"/>
  <c r="N138" i="2"/>
  <c r="D137" i="2"/>
  <c r="F137" i="2"/>
  <c r="P138" i="2"/>
  <c r="G138" i="2"/>
  <c r="H137" i="2"/>
  <c r="O138" i="2"/>
  <c r="J137" i="2"/>
  <c r="J156" i="2" s="1"/>
  <c r="M138" i="2"/>
  <c r="C7" i="2"/>
  <c r="D7" i="2"/>
  <c r="G86" i="2"/>
  <c r="G85" i="2"/>
  <c r="H19" i="2"/>
  <c r="K15" i="2"/>
  <c r="P81" i="2"/>
  <c r="G77" i="2"/>
  <c r="H11" i="2"/>
  <c r="H22" i="2"/>
  <c r="G88" i="2"/>
  <c r="H14" i="2"/>
  <c r="M80" i="2"/>
  <c r="G80" i="2"/>
  <c r="G89" i="2"/>
  <c r="G78" i="2"/>
  <c r="H12" i="2"/>
  <c r="P85" i="2"/>
  <c r="K19" i="2"/>
  <c r="O79" i="2"/>
  <c r="J13" i="2"/>
  <c r="P77" i="2"/>
  <c r="K11" i="2"/>
  <c r="G83" i="2"/>
  <c r="N87" i="2"/>
  <c r="I21" i="2"/>
  <c r="H18" i="2"/>
  <c r="M84" i="2"/>
  <c r="G84" i="2"/>
  <c r="I13" i="2"/>
  <c r="N79" i="2"/>
  <c r="H10" i="2"/>
  <c r="M76" i="2"/>
  <c r="G87" i="2"/>
  <c r="H21" i="2"/>
  <c r="H24" i="2"/>
  <c r="M90" i="2"/>
  <c r="H16" i="2"/>
  <c r="M82" i="2"/>
  <c r="G82" i="2"/>
  <c r="H8" i="2"/>
  <c r="M74" i="2"/>
  <c r="G74" i="2"/>
  <c r="M83" i="2"/>
  <c r="N89" i="2"/>
  <c r="P82" i="2"/>
  <c r="O90" i="2"/>
  <c r="M87" i="2"/>
  <c r="M79" i="2"/>
  <c r="B77" i="2"/>
  <c r="B85" i="2"/>
  <c r="M88" i="2"/>
  <c r="B88" i="2"/>
  <c r="B80" i="2"/>
  <c r="N88" i="2"/>
  <c r="D22" i="2"/>
  <c r="O89" i="2"/>
  <c r="E23" i="2"/>
  <c r="D20" i="2"/>
  <c r="N86" i="2"/>
  <c r="O81" i="2"/>
  <c r="E15" i="2"/>
  <c r="N80" i="2"/>
  <c r="D14" i="2"/>
  <c r="B86" i="2"/>
  <c r="M78" i="2"/>
  <c r="B78" i="2"/>
  <c r="M89" i="2"/>
  <c r="B89" i="2"/>
  <c r="E21" i="2"/>
  <c r="O87" i="2"/>
  <c r="D18" i="2"/>
  <c r="N84" i="2"/>
  <c r="M81" i="2"/>
  <c r="B81" i="2"/>
  <c r="D10" i="2"/>
  <c r="N76" i="2"/>
  <c r="O75" i="2"/>
  <c r="L75" i="2" s="1"/>
  <c r="E9" i="2"/>
  <c r="C17" i="2"/>
  <c r="C21" i="2"/>
  <c r="M77" i="2"/>
  <c r="M85" i="2"/>
  <c r="P90" i="2"/>
  <c r="F24" i="2"/>
  <c r="C22" i="2"/>
  <c r="B76" i="2"/>
  <c r="O83" i="2"/>
  <c r="E17" i="2"/>
  <c r="B75" i="2"/>
  <c r="N90" i="2"/>
  <c r="D24" i="2"/>
  <c r="O85" i="2"/>
  <c r="E19" i="2"/>
  <c r="N82" i="2"/>
  <c r="D16" i="2"/>
  <c r="O77" i="2"/>
  <c r="E11" i="2"/>
  <c r="B74" i="2"/>
  <c r="P79" i="2"/>
  <c r="P87" i="2"/>
  <c r="P78" i="2"/>
  <c r="P86" i="2"/>
  <c r="P84" i="2"/>
  <c r="P76" i="2"/>
  <c r="P74" i="2"/>
  <c r="F16" i="2"/>
  <c r="P73" i="2"/>
  <c r="G73" i="2"/>
  <c r="E72" i="2"/>
  <c r="O73" i="2"/>
  <c r="E7" i="2"/>
  <c r="I7" i="2"/>
  <c r="I72" i="2"/>
  <c r="J7" i="2"/>
  <c r="J72" i="2"/>
  <c r="J91" i="2" s="1"/>
  <c r="K7" i="2"/>
  <c r="K72" i="2"/>
  <c r="H72" i="2"/>
  <c r="M73" i="2"/>
  <c r="H7" i="2"/>
  <c r="B73" i="2"/>
  <c r="N73" i="2"/>
  <c r="C72" i="2"/>
  <c r="F72" i="2"/>
  <c r="F7" i="2"/>
  <c r="D72" i="2"/>
  <c r="D91" i="2" s="1"/>
  <c r="I22" i="9"/>
  <c r="G88" i="9"/>
  <c r="M7" i="9"/>
  <c r="O370" i="9"/>
  <c r="O383" i="9" s="1"/>
  <c r="G42" i="9"/>
  <c r="B50" i="9"/>
  <c r="D17" i="9"/>
  <c r="N17" i="9" s="1"/>
  <c r="N50" i="9"/>
  <c r="K15" i="9"/>
  <c r="P15" i="9" s="1"/>
  <c r="L507" i="9"/>
  <c r="N436" i="9"/>
  <c r="N449" i="9" s="1"/>
  <c r="J85" i="9"/>
  <c r="H284" i="9"/>
  <c r="B48" i="9"/>
  <c r="K46" i="9"/>
  <c r="C449" i="9"/>
  <c r="N89" i="9"/>
  <c r="G75" i="9"/>
  <c r="G83" i="9"/>
  <c r="K112" i="9"/>
  <c r="G113" i="9"/>
  <c r="H14" i="9"/>
  <c r="M14" i="9" s="1"/>
  <c r="G47" i="9"/>
  <c r="J21" i="9"/>
  <c r="G87" i="9"/>
  <c r="K105" i="9"/>
  <c r="K118" i="9" s="1"/>
  <c r="P106" i="9"/>
  <c r="L181" i="9"/>
  <c r="O244" i="9"/>
  <c r="P74" i="9"/>
  <c r="K8" i="9"/>
  <c r="K79" i="9"/>
  <c r="P80" i="9"/>
  <c r="K16" i="9"/>
  <c r="P82" i="9"/>
  <c r="M47" i="9"/>
  <c r="M11" i="9"/>
  <c r="H177" i="9"/>
  <c r="B204" i="9"/>
  <c r="C217" i="9"/>
  <c r="L418" i="9"/>
  <c r="N178" i="9"/>
  <c r="L444" i="9"/>
  <c r="I343" i="9"/>
  <c r="L379" i="9"/>
  <c r="K72" i="9"/>
  <c r="K85" i="9" s="1"/>
  <c r="P73" i="9"/>
  <c r="G73" i="9"/>
  <c r="L387" i="9"/>
  <c r="C442" i="9"/>
  <c r="P311" i="9"/>
  <c r="K18" i="9"/>
  <c r="P18" i="9" s="1"/>
  <c r="P51" i="9"/>
  <c r="P54" i="9"/>
  <c r="K21" i="9"/>
  <c r="H10" i="9"/>
  <c r="H6" i="9" s="1"/>
  <c r="G204" i="9"/>
  <c r="G217" i="9" s="1"/>
  <c r="M40" i="9"/>
  <c r="L405" i="9"/>
  <c r="C210" i="9"/>
  <c r="L314" i="9"/>
  <c r="G110" i="9"/>
  <c r="M73" i="9"/>
  <c r="C112" i="9"/>
  <c r="C111" i="9" s="1"/>
  <c r="M204" i="9"/>
  <c r="M217" i="9" s="1"/>
  <c r="M80" i="9"/>
  <c r="G145" i="9"/>
  <c r="M244" i="9"/>
  <c r="P271" i="9"/>
  <c r="P284" i="9" s="1"/>
  <c r="L375" i="9"/>
  <c r="O119" i="9"/>
  <c r="P436" i="9"/>
  <c r="P449" i="9" s="1"/>
  <c r="L351" i="9"/>
  <c r="P469" i="9"/>
  <c r="P482" i="9" s="1"/>
  <c r="L240" i="9"/>
  <c r="O114" i="9"/>
  <c r="L282" i="9"/>
  <c r="K343" i="9"/>
  <c r="L447" i="9"/>
  <c r="G476" i="9"/>
  <c r="P476" i="9"/>
  <c r="B319" i="9"/>
  <c r="J52" i="9"/>
  <c r="G106" i="9"/>
  <c r="I9" i="9"/>
  <c r="L385" i="9"/>
  <c r="L275" i="9"/>
  <c r="L451" i="9"/>
  <c r="N403" i="9"/>
  <c r="N416" i="9" s="1"/>
  <c r="P278" i="9"/>
  <c r="L348" i="9"/>
  <c r="L346" i="9"/>
  <c r="N377" i="9"/>
  <c r="P377" i="9"/>
  <c r="E409" i="9"/>
  <c r="L415" i="9"/>
  <c r="L511" i="9"/>
  <c r="E508" i="9"/>
  <c r="G41" i="9"/>
  <c r="H17" i="9"/>
  <c r="M17" i="9" s="1"/>
  <c r="O75" i="9"/>
  <c r="O77" i="9"/>
  <c r="D21" i="9"/>
  <c r="N88" i="9"/>
  <c r="C23" i="9"/>
  <c r="B106" i="9"/>
  <c r="B107" i="9"/>
  <c r="B109" i="9"/>
  <c r="B110" i="9"/>
  <c r="B114" i="9"/>
  <c r="B116" i="9"/>
  <c r="N120" i="9"/>
  <c r="L345" i="9"/>
  <c r="E177" i="9"/>
  <c r="L446" i="9"/>
  <c r="N443" i="9"/>
  <c r="K9" i="9"/>
  <c r="P9" i="9" s="1"/>
  <c r="K10" i="9"/>
  <c r="P10" i="9" s="1"/>
  <c r="K14" i="9"/>
  <c r="P14" i="9" s="1"/>
  <c r="O51" i="9"/>
  <c r="O74" i="9"/>
  <c r="B76" i="9"/>
  <c r="N48" i="9"/>
  <c r="L207" i="9"/>
  <c r="M48" i="9"/>
  <c r="E277" i="9"/>
  <c r="G120" i="9"/>
  <c r="L486" i="9"/>
  <c r="L420" i="9"/>
  <c r="L186" i="9"/>
  <c r="O278" i="9"/>
  <c r="F376" i="9"/>
  <c r="M410" i="9"/>
  <c r="C508" i="9"/>
  <c r="I210" i="9"/>
  <c r="B41" i="9"/>
  <c r="P48" i="9"/>
  <c r="P53" i="9"/>
  <c r="F21" i="9"/>
  <c r="F72" i="9"/>
  <c r="F85" i="9" s="1"/>
  <c r="P75" i="9"/>
  <c r="O87" i="9"/>
  <c r="O21" i="9" s="1"/>
  <c r="P110" i="9"/>
  <c r="P113" i="9"/>
  <c r="P139" i="9"/>
  <c r="B140" i="9"/>
  <c r="P141" i="9"/>
  <c r="B143" i="9"/>
  <c r="F145" i="9"/>
  <c r="B145" i="9" s="1"/>
  <c r="B153" i="9"/>
  <c r="P172" i="9"/>
  <c r="P173" i="9"/>
  <c r="L173" i="9" s="1"/>
  <c r="P180" i="9"/>
  <c r="L180" i="9" s="1"/>
  <c r="B307" i="9"/>
  <c r="P115" i="9"/>
  <c r="P116" i="9"/>
  <c r="P117" i="9"/>
  <c r="P119" i="9"/>
  <c r="M81" i="9"/>
  <c r="L122" i="9"/>
  <c r="C243" i="9"/>
  <c r="L318" i="9"/>
  <c r="L452" i="9"/>
  <c r="P337" i="9"/>
  <c r="P350" i="9" s="1"/>
  <c r="H376" i="9"/>
  <c r="H442" i="9"/>
  <c r="O41" i="9"/>
  <c r="O43" i="9"/>
  <c r="G51" i="9"/>
  <c r="I85" i="9"/>
  <c r="G74" i="9"/>
  <c r="N75" i="9"/>
  <c r="G76" i="9"/>
  <c r="G77" i="9"/>
  <c r="N80" i="9"/>
  <c r="N81" i="9"/>
  <c r="I16" i="9"/>
  <c r="I13" i="9" s="1"/>
  <c r="N84" i="9"/>
  <c r="P88" i="9"/>
  <c r="P89" i="9"/>
  <c r="N110" i="9"/>
  <c r="M115" i="9"/>
  <c r="G149" i="9"/>
  <c r="P153" i="9"/>
  <c r="L153" i="9" s="1"/>
  <c r="G185" i="9"/>
  <c r="G320" i="9"/>
  <c r="M16" i="9"/>
  <c r="L518" i="9"/>
  <c r="L440" i="9"/>
  <c r="L320" i="9"/>
  <c r="L437" i="9"/>
  <c r="O436" i="9"/>
  <c r="O449" i="9" s="1"/>
  <c r="O271" i="9"/>
  <c r="O284" i="9" s="1"/>
  <c r="C376" i="9"/>
  <c r="K144" i="9"/>
  <c r="J18" i="9"/>
  <c r="J20" i="9"/>
  <c r="I23" i="9"/>
  <c r="G153" i="9"/>
  <c r="O185" i="9"/>
  <c r="L185" i="9" s="1"/>
  <c r="B219" i="9"/>
  <c r="P56" i="9"/>
  <c r="O154" i="9"/>
  <c r="L154" i="9" s="1"/>
  <c r="O155" i="9"/>
  <c r="L155" i="9" s="1"/>
  <c r="M183" i="9"/>
  <c r="O206" i="9"/>
  <c r="O204" i="9" s="1"/>
  <c r="O217" i="9" s="1"/>
  <c r="O214" i="9"/>
  <c r="O211" i="9" s="1"/>
  <c r="D144" i="9"/>
  <c r="B377" i="9"/>
  <c r="M49" i="9"/>
  <c r="B469" i="9"/>
  <c r="B482" i="9" s="1"/>
  <c r="B84" i="9"/>
  <c r="P403" i="9"/>
  <c r="P416" i="9" s="1"/>
  <c r="L408" i="9"/>
  <c r="L411" i="9"/>
  <c r="C475" i="9"/>
  <c r="B370" i="9"/>
  <c r="B383" i="9" s="1"/>
  <c r="J177" i="9"/>
  <c r="D111" i="9"/>
  <c r="I310" i="9"/>
  <c r="L380" i="9"/>
  <c r="B410" i="9"/>
  <c r="D409" i="9"/>
  <c r="F409" i="9"/>
  <c r="D85" i="9"/>
  <c r="B87" i="9"/>
  <c r="E17" i="9"/>
  <c r="B83" i="9"/>
  <c r="O83" i="9"/>
  <c r="O86" i="9"/>
  <c r="E20" i="9"/>
  <c r="B237" i="9"/>
  <c r="B250" i="9" s="1"/>
  <c r="M509" i="9"/>
  <c r="L381" i="9"/>
  <c r="L174" i="9"/>
  <c r="H350" i="9"/>
  <c r="G337" i="9"/>
  <c r="G350" i="9" s="1"/>
  <c r="H343" i="9"/>
  <c r="N469" i="9"/>
  <c r="N482" i="9" s="1"/>
  <c r="L472" i="9"/>
  <c r="L485" i="9"/>
  <c r="K177" i="9"/>
  <c r="L216" i="9"/>
  <c r="L281" i="9"/>
  <c r="B82" i="9"/>
  <c r="E16" i="9"/>
  <c r="O82" i="9"/>
  <c r="F243" i="9"/>
  <c r="O76" i="9"/>
  <c r="L305" i="9"/>
  <c r="N370" i="9"/>
  <c r="N383" i="9" s="1"/>
  <c r="O73" i="9"/>
  <c r="B73" i="9"/>
  <c r="E7" i="9"/>
  <c r="E14" i="9"/>
  <c r="E15" i="9"/>
  <c r="E79" i="9"/>
  <c r="B79" i="9" s="1"/>
  <c r="E46" i="9"/>
  <c r="E45" i="9" s="1"/>
  <c r="B77" i="9"/>
  <c r="N304" i="9"/>
  <c r="N317" i="9" s="1"/>
  <c r="L504" i="9"/>
  <c r="O502" i="9"/>
  <c r="O515" i="9" s="1"/>
  <c r="L417" i="9"/>
  <c r="N337" i="9"/>
  <c r="N350" i="9" s="1"/>
  <c r="F11" i="9"/>
  <c r="P44" i="9"/>
  <c r="M211" i="9"/>
  <c r="G211" i="9"/>
  <c r="H210" i="9"/>
  <c r="B81" i="9"/>
  <c r="O81" i="9"/>
  <c r="E52" i="9"/>
  <c r="L251" i="9"/>
  <c r="L352" i="9"/>
  <c r="L470" i="9"/>
  <c r="M469" i="9"/>
  <c r="M482" i="9" s="1"/>
  <c r="J449" i="9"/>
  <c r="J442" i="9"/>
  <c r="L506" i="9"/>
  <c r="E8" i="9"/>
  <c r="L287" i="9"/>
  <c r="L341" i="9"/>
  <c r="E343" i="9"/>
  <c r="E350" i="9"/>
  <c r="E243" i="9"/>
  <c r="E11" i="9"/>
  <c r="O11" i="9" s="1"/>
  <c r="C118" i="9"/>
  <c r="M120" i="9"/>
  <c r="B120" i="9"/>
  <c r="H39" i="9"/>
  <c r="H52" i="9" s="1"/>
  <c r="I409" i="9"/>
  <c r="B178" i="9"/>
  <c r="P204" i="9"/>
  <c r="L273" i="9"/>
  <c r="L221" i="9"/>
  <c r="O178" i="9"/>
  <c r="N311" i="9"/>
  <c r="L313" i="9"/>
  <c r="L481" i="9"/>
  <c r="H475" i="9"/>
  <c r="G244" i="9"/>
  <c r="D78" i="9"/>
  <c r="F8" i="9"/>
  <c r="N10" i="9"/>
  <c r="O110" i="9"/>
  <c r="F20" i="9"/>
  <c r="L516" i="9"/>
  <c r="L372" i="9"/>
  <c r="B337" i="9"/>
  <c r="B350" i="9" s="1"/>
  <c r="L315" i="9"/>
  <c r="G44" i="9"/>
  <c r="O50" i="9"/>
  <c r="J17" i="9"/>
  <c r="L175" i="9"/>
  <c r="L374" i="9"/>
  <c r="L386" i="9"/>
  <c r="N204" i="9"/>
  <c r="N217" i="9" s="1"/>
  <c r="L419" i="9"/>
  <c r="L279" i="9"/>
  <c r="L480" i="9"/>
  <c r="I79" i="9"/>
  <c r="I78" i="9" s="1"/>
  <c r="M171" i="9"/>
  <c r="N138" i="9"/>
  <c r="N151" i="9" s="1"/>
  <c r="N74" i="9"/>
  <c r="J277" i="9"/>
  <c r="N41" i="9"/>
  <c r="N42" i="9"/>
  <c r="B88" i="9"/>
  <c r="G81" i="9"/>
  <c r="N76" i="9"/>
  <c r="G50" i="9"/>
  <c r="L342" i="9"/>
  <c r="N502" i="9"/>
  <c r="N515" i="9" s="1"/>
  <c r="L384" i="9"/>
  <c r="L407" i="9"/>
  <c r="L404" i="9"/>
  <c r="L245" i="9"/>
  <c r="L248" i="9"/>
  <c r="D243" i="9"/>
  <c r="K376" i="9"/>
  <c r="L413" i="9"/>
  <c r="O410" i="9"/>
  <c r="L412" i="9"/>
  <c r="P443" i="9"/>
  <c r="L448" i="9"/>
  <c r="N40" i="9"/>
  <c r="B42" i="9"/>
  <c r="M44" i="9"/>
  <c r="N77" i="9"/>
  <c r="H111" i="9"/>
  <c r="L316" i="9"/>
  <c r="L242" i="9"/>
  <c r="E10" i="9"/>
  <c r="O10" i="9" s="1"/>
  <c r="L308" i="9"/>
  <c r="F138" i="9"/>
  <c r="J376" i="9"/>
  <c r="L441" i="9"/>
  <c r="G271" i="9"/>
  <c r="G284" i="9" s="1"/>
  <c r="L309" i="9"/>
  <c r="M344" i="9"/>
  <c r="I177" i="9"/>
  <c r="L215" i="9"/>
  <c r="L212" i="9"/>
  <c r="J343" i="9"/>
  <c r="B509" i="9"/>
  <c r="O44" i="9"/>
  <c r="C20" i="9"/>
  <c r="B54" i="9"/>
  <c r="M54" i="9"/>
  <c r="B55" i="9"/>
  <c r="M56" i="9"/>
  <c r="N53" i="9"/>
  <c r="G54" i="9"/>
  <c r="G84" i="9"/>
  <c r="P121" i="9"/>
  <c r="G121" i="9"/>
  <c r="B80" i="9"/>
  <c r="B108" i="9"/>
  <c r="G114" i="9"/>
  <c r="L187" i="9"/>
  <c r="L253" i="9"/>
  <c r="L238" i="9"/>
  <c r="B173" i="9"/>
  <c r="L453" i="9"/>
  <c r="H508" i="9"/>
  <c r="L276" i="9"/>
  <c r="L471" i="9"/>
  <c r="L272" i="9"/>
  <c r="K23" i="9"/>
  <c r="L252" i="9"/>
  <c r="F343" i="9"/>
  <c r="N476" i="9"/>
  <c r="L510" i="9"/>
  <c r="L283" i="9"/>
  <c r="N278" i="9"/>
  <c r="K310" i="9"/>
  <c r="E376" i="9"/>
  <c r="L378" i="9"/>
  <c r="J475" i="9"/>
  <c r="D508" i="9"/>
  <c r="B56" i="9"/>
  <c r="B74" i="9"/>
  <c r="N113" i="9"/>
  <c r="O121" i="9"/>
  <c r="O148" i="9"/>
  <c r="L148" i="9" s="1"/>
  <c r="C144" i="9"/>
  <c r="M311" i="9"/>
  <c r="L312" i="9"/>
  <c r="K442" i="9"/>
  <c r="G443" i="9"/>
  <c r="P49" i="9"/>
  <c r="F46" i="9"/>
  <c r="E18" i="9"/>
  <c r="O117" i="9"/>
  <c r="E210" i="9"/>
  <c r="G178" i="9"/>
  <c r="F210" i="9"/>
  <c r="O40" i="9"/>
  <c r="M443" i="9"/>
  <c r="G377" i="9"/>
  <c r="N43" i="9"/>
  <c r="L254" i="9"/>
  <c r="L208" i="9"/>
  <c r="L406" i="9"/>
  <c r="L205" i="9"/>
  <c r="I243" i="9"/>
  <c r="I250" i="9"/>
  <c r="B311" i="9"/>
  <c r="D310" i="9"/>
  <c r="K7" i="9"/>
  <c r="K39" i="9"/>
  <c r="C46" i="9"/>
  <c r="G48" i="9"/>
  <c r="J15" i="9"/>
  <c r="C284" i="9"/>
  <c r="B271" i="9"/>
  <c r="B117" i="9"/>
  <c r="O476" i="9"/>
  <c r="C8" i="9"/>
  <c r="M41" i="9"/>
  <c r="C39" i="9"/>
  <c r="D46" i="9"/>
  <c r="D14" i="9"/>
  <c r="N47" i="9"/>
  <c r="D39" i="9"/>
  <c r="D52" i="9" s="1"/>
  <c r="N51" i="9"/>
  <c r="L450" i="9"/>
  <c r="L176" i="9"/>
  <c r="I277" i="9"/>
  <c r="G278" i="9"/>
  <c r="O443" i="9"/>
  <c r="I508" i="9"/>
  <c r="G509" i="9"/>
  <c r="C9" i="9"/>
  <c r="M42" i="9"/>
  <c r="G49" i="9"/>
  <c r="J16" i="9"/>
  <c r="D18" i="9"/>
  <c r="B51" i="9"/>
  <c r="J79" i="9"/>
  <c r="G80" i="9"/>
  <c r="P43" i="9"/>
  <c r="B40" i="9"/>
  <c r="C78" i="9"/>
  <c r="L477" i="9"/>
  <c r="M436" i="9"/>
  <c r="B403" i="9"/>
  <c r="B416" i="9" s="1"/>
  <c r="I383" i="9"/>
  <c r="I376" i="9"/>
  <c r="G370" i="9"/>
  <c r="G383" i="9" s="1"/>
  <c r="M370" i="9"/>
  <c r="P410" i="9"/>
  <c r="L247" i="9"/>
  <c r="L280" i="9"/>
  <c r="M278" i="9"/>
  <c r="I18" i="9"/>
  <c r="P40" i="9"/>
  <c r="F39" i="9"/>
  <c r="F52" i="9" s="1"/>
  <c r="C10" i="9"/>
  <c r="B43" i="9"/>
  <c r="O48" i="9"/>
  <c r="G237" i="9"/>
  <c r="G436" i="9"/>
  <c r="G449" i="9" s="1"/>
  <c r="N271" i="9"/>
  <c r="B304" i="9"/>
  <c r="J144" i="9"/>
  <c r="H78" i="9"/>
  <c r="L373" i="9"/>
  <c r="G344" i="9"/>
  <c r="M403" i="9"/>
  <c r="B476" i="9"/>
  <c r="M337" i="9"/>
  <c r="B244" i="9"/>
  <c r="J7" i="9"/>
  <c r="M304" i="9"/>
  <c r="D184" i="9"/>
  <c r="D177" i="9"/>
  <c r="M237" i="9"/>
  <c r="L321" i="9"/>
  <c r="L150" i="9"/>
  <c r="L478" i="9"/>
  <c r="E9" i="9"/>
  <c r="O42" i="9"/>
  <c r="B105" i="9"/>
  <c r="K243" i="9"/>
  <c r="N171" i="9"/>
  <c r="K508" i="9"/>
  <c r="M502" i="9"/>
  <c r="H85" i="9"/>
  <c r="J46" i="9"/>
  <c r="J45" i="9" s="1"/>
  <c r="G40" i="9"/>
  <c r="M476" i="9"/>
  <c r="M271" i="9"/>
  <c r="J310" i="9"/>
  <c r="B344" i="9"/>
  <c r="B47" i="9"/>
  <c r="D284" i="9"/>
  <c r="D277" i="9"/>
  <c r="P237" i="9"/>
  <c r="P250" i="9" s="1"/>
  <c r="L473" i="9"/>
  <c r="J383" i="9"/>
  <c r="G469" i="9"/>
  <c r="G482" i="9" s="1"/>
  <c r="I475" i="9"/>
  <c r="G171" i="9"/>
  <c r="P370" i="9"/>
  <c r="P383" i="9" s="1"/>
  <c r="P211" i="9"/>
  <c r="O344" i="9"/>
  <c r="B211" i="9"/>
  <c r="D210" i="9"/>
  <c r="L382" i="9"/>
  <c r="O55" i="9"/>
  <c r="E22" i="9"/>
  <c r="E310" i="9"/>
  <c r="G502" i="9"/>
  <c r="G515" i="9" s="1"/>
  <c r="E111" i="9"/>
  <c r="B44" i="9"/>
  <c r="N344" i="9"/>
  <c r="L307" i="9"/>
  <c r="H46" i="9"/>
  <c r="C277" i="9"/>
  <c r="F16" i="9"/>
  <c r="K475" i="9"/>
  <c r="O304" i="9"/>
  <c r="L438" i="9"/>
  <c r="L209" i="9"/>
  <c r="L339" i="9"/>
  <c r="J416" i="9"/>
  <c r="J409" i="9"/>
  <c r="N237" i="9"/>
  <c r="N250" i="9" s="1"/>
  <c r="L285" i="9"/>
  <c r="L505" i="9"/>
  <c r="G107" i="9"/>
  <c r="O107" i="9"/>
  <c r="J8" i="9"/>
  <c r="G109" i="9"/>
  <c r="O109" i="9"/>
  <c r="B49" i="9"/>
  <c r="E23" i="9"/>
  <c r="H317" i="9"/>
  <c r="H310" i="9"/>
  <c r="G304" i="9"/>
  <c r="L353" i="9"/>
  <c r="L517" i="9"/>
  <c r="L414" i="9"/>
  <c r="P41" i="9"/>
  <c r="J105" i="9"/>
  <c r="L239" i="9"/>
  <c r="O53" i="9"/>
  <c r="L179" i="9"/>
  <c r="L319" i="9"/>
  <c r="P304" i="9"/>
  <c r="P317" i="9" s="1"/>
  <c r="O56" i="9"/>
  <c r="G403" i="9"/>
  <c r="G416" i="9" s="1"/>
  <c r="O403" i="9"/>
  <c r="O416" i="9" s="1"/>
  <c r="N244" i="9"/>
  <c r="G311" i="9"/>
  <c r="L349" i="9"/>
  <c r="L479" i="9"/>
  <c r="L513" i="9"/>
  <c r="I39" i="9"/>
  <c r="B75" i="9"/>
  <c r="E72" i="9"/>
  <c r="O80" i="9"/>
  <c r="O47" i="9"/>
  <c r="G53" i="9"/>
  <c r="L484" i="9"/>
  <c r="O237" i="9"/>
  <c r="P244" i="9"/>
  <c r="M116" i="9"/>
  <c r="G116" i="9"/>
  <c r="B150" i="9"/>
  <c r="H138" i="9"/>
  <c r="M139" i="9"/>
  <c r="G43" i="9"/>
  <c r="P77" i="9"/>
  <c r="L246" i="9"/>
  <c r="L241" i="9"/>
  <c r="L354" i="9"/>
  <c r="D376" i="9"/>
  <c r="G410" i="9"/>
  <c r="N49" i="9"/>
  <c r="J14" i="9"/>
  <c r="O49" i="9"/>
  <c r="C22" i="9"/>
  <c r="G82" i="9"/>
  <c r="N56" i="9"/>
  <c r="D23" i="9"/>
  <c r="B119" i="9"/>
  <c r="N12" i="3" l="1"/>
  <c r="L6" i="3"/>
  <c r="M63" i="3" s="1"/>
  <c r="B12" i="3"/>
  <c r="L28" i="3"/>
  <c r="O12" i="3"/>
  <c r="M12" i="3"/>
  <c r="L13" i="3"/>
  <c r="F42" i="3"/>
  <c r="L114" i="2"/>
  <c r="N416" i="2"/>
  <c r="G1001" i="2"/>
  <c r="B1001" i="2"/>
  <c r="B121" i="2"/>
  <c r="B741" i="2"/>
  <c r="P546" i="2"/>
  <c r="P8" i="2"/>
  <c r="B351" i="2"/>
  <c r="B56" i="2"/>
  <c r="P481" i="2"/>
  <c r="P936" i="2"/>
  <c r="G871" i="2"/>
  <c r="G936" i="2"/>
  <c r="P741" i="2"/>
  <c r="L627" i="2"/>
  <c r="L179" i="2"/>
  <c r="G676" i="2"/>
  <c r="B611" i="2"/>
  <c r="O1001" i="2"/>
  <c r="N286" i="2"/>
  <c r="N481" i="2"/>
  <c r="G481" i="2"/>
  <c r="M481" i="2"/>
  <c r="P871" i="2"/>
  <c r="P221" i="2"/>
  <c r="P286" i="2"/>
  <c r="P351" i="2"/>
  <c r="L175" i="2"/>
  <c r="L101" i="2"/>
  <c r="I91" i="2"/>
  <c r="B286" i="2"/>
  <c r="O481" i="2"/>
  <c r="L462" i="2"/>
  <c r="F511" i="2" s="1"/>
  <c r="M871" i="2"/>
  <c r="N1001" i="2"/>
  <c r="B546" i="2"/>
  <c r="P172" i="2"/>
  <c r="G546" i="2"/>
  <c r="L1017" i="2"/>
  <c r="L432" i="2"/>
  <c r="F91" i="2"/>
  <c r="D156" i="2"/>
  <c r="G351" i="2"/>
  <c r="L83" i="2"/>
  <c r="M806" i="2"/>
  <c r="L159" i="2"/>
  <c r="G806" i="2"/>
  <c r="P157" i="2"/>
  <c r="M416" i="2"/>
  <c r="O611" i="2"/>
  <c r="O286" i="2"/>
  <c r="N221" i="2"/>
  <c r="N546" i="2"/>
  <c r="B481" i="2"/>
  <c r="L952" i="2"/>
  <c r="B806" i="2"/>
  <c r="N92" i="2"/>
  <c r="L161" i="2"/>
  <c r="L162" i="2"/>
  <c r="O546" i="2"/>
  <c r="O741" i="2"/>
  <c r="N676" i="2"/>
  <c r="M611" i="2"/>
  <c r="L82" i="2"/>
  <c r="O806" i="2"/>
  <c r="O936" i="2"/>
  <c r="G611" i="2"/>
  <c r="P611" i="2"/>
  <c r="L287" i="2"/>
  <c r="P806" i="2"/>
  <c r="B871" i="2"/>
  <c r="C27" i="9"/>
  <c r="L83" i="9"/>
  <c r="B7" i="9"/>
  <c r="G184" i="9"/>
  <c r="L106" i="9"/>
  <c r="N442" i="9"/>
  <c r="N177" i="9"/>
  <c r="B27" i="9"/>
  <c r="B317" i="9"/>
  <c r="B177" i="9"/>
  <c r="L142" i="9"/>
  <c r="O23" i="9"/>
  <c r="O475" i="9"/>
  <c r="P11" i="9"/>
  <c r="L11" i="9" s="1"/>
  <c r="P8" i="9"/>
  <c r="L84" i="9"/>
  <c r="N343" i="9"/>
  <c r="P112" i="9"/>
  <c r="N22" i="9"/>
  <c r="G112" i="9"/>
  <c r="B508" i="9"/>
  <c r="O79" i="9"/>
  <c r="L114" i="9"/>
  <c r="P508" i="9"/>
  <c r="L77" i="9"/>
  <c r="L107" i="9"/>
  <c r="P145" i="9"/>
  <c r="L141" i="9"/>
  <c r="O184" i="9"/>
  <c r="P138" i="9"/>
  <c r="P151" i="9" s="1"/>
  <c r="B442" i="9"/>
  <c r="L113" i="9"/>
  <c r="L183" i="9"/>
  <c r="L108" i="9"/>
  <c r="G18" i="9"/>
  <c r="L119" i="9"/>
  <c r="L109" i="9"/>
  <c r="G9" i="9"/>
  <c r="L147" i="9"/>
  <c r="B343" i="9"/>
  <c r="M343" i="9"/>
  <c r="G210" i="9"/>
  <c r="K78" i="9"/>
  <c r="O277" i="9"/>
  <c r="L88" i="9"/>
  <c r="N211" i="9"/>
  <c r="N210" i="9" s="1"/>
  <c r="P21" i="9"/>
  <c r="G23" i="9"/>
  <c r="M105" i="9"/>
  <c r="M118" i="9" s="1"/>
  <c r="G15" i="9"/>
  <c r="O376" i="9"/>
  <c r="B376" i="9"/>
  <c r="M177" i="9"/>
  <c r="P217" i="9"/>
  <c r="G20" i="9"/>
  <c r="L120" i="9"/>
  <c r="M210" i="9"/>
  <c r="L86" i="9"/>
  <c r="P409" i="9"/>
  <c r="F144" i="9"/>
  <c r="P105" i="9"/>
  <c r="L117" i="9"/>
  <c r="N20" i="9"/>
  <c r="L76" i="9"/>
  <c r="P178" i="9"/>
  <c r="L178" i="9" s="1"/>
  <c r="B21" i="9"/>
  <c r="L1002" i="2"/>
  <c r="P1001" i="2"/>
  <c r="N936" i="2"/>
  <c r="L917" i="2"/>
  <c r="Q943" i="2" s="1"/>
  <c r="N806" i="2"/>
  <c r="L787" i="2"/>
  <c r="F836" i="2" s="1"/>
  <c r="L742" i="2"/>
  <c r="N741" i="2"/>
  <c r="L722" i="2"/>
  <c r="M741" i="2"/>
  <c r="L562" i="2"/>
  <c r="L482" i="2"/>
  <c r="G416" i="2"/>
  <c r="B416" i="2"/>
  <c r="L367" i="2"/>
  <c r="N351" i="2"/>
  <c r="P14" i="2"/>
  <c r="L302" i="2"/>
  <c r="M286" i="2"/>
  <c r="G286" i="2"/>
  <c r="N172" i="2"/>
  <c r="L165" i="2"/>
  <c r="L143" i="2"/>
  <c r="L96" i="2"/>
  <c r="P92" i="2"/>
  <c r="L98" i="2"/>
  <c r="P16" i="2"/>
  <c r="L509" i="9"/>
  <c r="N508" i="9"/>
  <c r="N475" i="9"/>
  <c r="B475" i="9"/>
  <c r="L469" i="9"/>
  <c r="F490" i="9" s="1"/>
  <c r="P475" i="9"/>
  <c r="P442" i="9"/>
  <c r="L377" i="9"/>
  <c r="G343" i="9"/>
  <c r="O337" i="9"/>
  <c r="O350" i="9" s="1"/>
  <c r="N310" i="9"/>
  <c r="M15" i="9"/>
  <c r="M13" i="9" s="1"/>
  <c r="G277" i="9"/>
  <c r="B243" i="9"/>
  <c r="P210" i="9"/>
  <c r="B210" i="9"/>
  <c r="M184" i="9"/>
  <c r="M23" i="9"/>
  <c r="N145" i="9"/>
  <c r="N144" i="9" s="1"/>
  <c r="B17" i="9"/>
  <c r="O8" i="9"/>
  <c r="D6" i="9"/>
  <c r="D19" i="9" s="1"/>
  <c r="O138" i="9"/>
  <c r="O151" i="9" s="1"/>
  <c r="N21" i="9"/>
  <c r="O112" i="9"/>
  <c r="N112" i="9"/>
  <c r="P22" i="9"/>
  <c r="P23" i="9"/>
  <c r="P20" i="9"/>
  <c r="O18" i="9"/>
  <c r="N16" i="9"/>
  <c r="N79" i="9"/>
  <c r="M72" i="9"/>
  <c r="M85" i="9" s="1"/>
  <c r="N9" i="9"/>
  <c r="N6" i="9" s="1"/>
  <c r="L54" i="9"/>
  <c r="H13" i="9"/>
  <c r="H12" i="9" s="1"/>
  <c r="B15" i="9"/>
  <c r="P46" i="9"/>
  <c r="L50" i="9"/>
  <c r="L48" i="9"/>
  <c r="O15" i="9"/>
  <c r="L937" i="2"/>
  <c r="L237" i="2"/>
  <c r="M1001" i="2"/>
  <c r="M9" i="2"/>
  <c r="L982" i="2"/>
  <c r="M936" i="2"/>
  <c r="B936" i="2"/>
  <c r="O10" i="2"/>
  <c r="P12" i="2"/>
  <c r="L872" i="2"/>
  <c r="N871" i="2"/>
  <c r="L887" i="2"/>
  <c r="O210" i="9"/>
  <c r="L222" i="2"/>
  <c r="L497" i="2"/>
  <c r="M676" i="2"/>
  <c r="L121" i="9"/>
  <c r="P171" i="9"/>
  <c r="P184" i="9" s="1"/>
  <c r="P277" i="9"/>
  <c r="O351" i="2"/>
  <c r="L757" i="2"/>
  <c r="O29" i="2"/>
  <c r="L822" i="2"/>
  <c r="L807" i="2"/>
  <c r="L852" i="2"/>
  <c r="O871" i="2"/>
  <c r="G741" i="2"/>
  <c r="O49" i="2"/>
  <c r="L692" i="2"/>
  <c r="B676" i="2"/>
  <c r="O676" i="2"/>
  <c r="L677" i="2"/>
  <c r="P29" i="2"/>
  <c r="P676" i="2"/>
  <c r="N16" i="2"/>
  <c r="O16" i="2"/>
  <c r="G16" i="2"/>
  <c r="N17" i="2"/>
  <c r="L657" i="2"/>
  <c r="Q683" i="2" s="1"/>
  <c r="N21" i="2"/>
  <c r="G33" i="2"/>
  <c r="N611" i="2"/>
  <c r="L612" i="2"/>
  <c r="L592" i="2"/>
  <c r="P21" i="2"/>
  <c r="L547" i="2"/>
  <c r="O33" i="2"/>
  <c r="N18" i="2"/>
  <c r="N22" i="2"/>
  <c r="O22" i="2"/>
  <c r="M546" i="2"/>
  <c r="L527" i="2"/>
  <c r="P20" i="2"/>
  <c r="G9" i="2"/>
  <c r="P15" i="2"/>
  <c r="P19" i="2"/>
  <c r="I42" i="2"/>
  <c r="P31" i="2"/>
  <c r="M29" i="2"/>
  <c r="P416" i="2"/>
  <c r="L417" i="2"/>
  <c r="O416" i="2"/>
  <c r="L90" i="2"/>
  <c r="L109" i="2"/>
  <c r="L110" i="9"/>
  <c r="N409" i="9"/>
  <c r="L84" i="2"/>
  <c r="L108" i="2"/>
  <c r="N105" i="9"/>
  <c r="N118" i="9" s="1"/>
  <c r="E13" i="9"/>
  <c r="L97" i="2"/>
  <c r="O72" i="9"/>
  <c r="O85" i="9" s="1"/>
  <c r="L81" i="9"/>
  <c r="P79" i="9"/>
  <c r="L160" i="2"/>
  <c r="P9" i="2"/>
  <c r="N12" i="2"/>
  <c r="O24" i="2"/>
  <c r="L397" i="2"/>
  <c r="Q423" i="2" s="1"/>
  <c r="N9" i="2"/>
  <c r="O20" i="2"/>
  <c r="N46" i="2"/>
  <c r="M48" i="2"/>
  <c r="G48" i="2"/>
  <c r="N31" i="2"/>
  <c r="L352" i="2"/>
  <c r="P28" i="2"/>
  <c r="G30" i="2"/>
  <c r="M351" i="2"/>
  <c r="B34" i="2"/>
  <c r="O17" i="2"/>
  <c r="P22" i="2"/>
  <c r="P18" i="2"/>
  <c r="N14" i="2"/>
  <c r="G22" i="2"/>
  <c r="N23" i="2"/>
  <c r="L332" i="2"/>
  <c r="Q358" i="2" s="1"/>
  <c r="N13" i="2"/>
  <c r="G35" i="2"/>
  <c r="O34" i="2"/>
  <c r="O47" i="2"/>
  <c r="G28" i="2"/>
  <c r="P32" i="2"/>
  <c r="B31" i="2"/>
  <c r="G24" i="2"/>
  <c r="O12" i="2"/>
  <c r="N8" i="2"/>
  <c r="G8" i="2"/>
  <c r="O8" i="2"/>
  <c r="P17" i="2"/>
  <c r="M23" i="2"/>
  <c r="P24" i="2"/>
  <c r="P13" i="2"/>
  <c r="N19" i="2"/>
  <c r="O14" i="2"/>
  <c r="B8" i="2"/>
  <c r="M20" i="2"/>
  <c r="L267" i="2"/>
  <c r="M19" i="2"/>
  <c r="O48" i="2"/>
  <c r="O51" i="2"/>
  <c r="B51" i="2"/>
  <c r="G46" i="2"/>
  <c r="G50" i="2"/>
  <c r="B44" i="2"/>
  <c r="P43" i="2"/>
  <c r="O46" i="2"/>
  <c r="G34" i="2"/>
  <c r="O32" i="2"/>
  <c r="O221" i="2"/>
  <c r="O30" i="2"/>
  <c r="B35" i="2"/>
  <c r="G17" i="9"/>
  <c r="O16" i="9"/>
  <c r="P343" i="9"/>
  <c r="L80" i="2"/>
  <c r="O18" i="2"/>
  <c r="K26" i="2"/>
  <c r="N243" i="9"/>
  <c r="G10" i="9"/>
  <c r="G21" i="9"/>
  <c r="N39" i="9"/>
  <c r="N52" i="9" s="1"/>
  <c r="M11" i="2"/>
  <c r="L111" i="2"/>
  <c r="L100" i="2"/>
  <c r="M34" i="2"/>
  <c r="L74" i="9"/>
  <c r="L87" i="9"/>
  <c r="L79" i="2"/>
  <c r="N24" i="2"/>
  <c r="L86" i="2"/>
  <c r="G21" i="2"/>
  <c r="L116" i="2"/>
  <c r="M13" i="2"/>
  <c r="B157" i="2"/>
  <c r="O157" i="2"/>
  <c r="G29" i="2"/>
  <c r="B24" i="2"/>
  <c r="O14" i="9"/>
  <c r="G14" i="9"/>
  <c r="L51" i="9"/>
  <c r="K13" i="9"/>
  <c r="L82" i="9"/>
  <c r="B217" i="9"/>
  <c r="P49" i="2"/>
  <c r="B49" i="2"/>
  <c r="O442" i="9"/>
  <c r="G22" i="9"/>
  <c r="I6" i="9"/>
  <c r="I19" i="9" s="1"/>
  <c r="L76" i="2"/>
  <c r="G14" i="2"/>
  <c r="M10" i="2"/>
  <c r="L148" i="2"/>
  <c r="L140" i="2"/>
  <c r="L147" i="2"/>
  <c r="L151" i="2"/>
  <c r="G17" i="2"/>
  <c r="P23" i="2"/>
  <c r="N157" i="2"/>
  <c r="L73" i="9"/>
  <c r="B16" i="9"/>
  <c r="B23" i="9"/>
  <c r="G317" i="9"/>
  <c r="B18" i="9"/>
  <c r="M21" i="9"/>
  <c r="L214" i="9"/>
  <c r="G10" i="2"/>
  <c r="P137" i="2"/>
  <c r="O107" i="2"/>
  <c r="N107" i="2"/>
  <c r="L99" i="2"/>
  <c r="L139" i="2"/>
  <c r="L163" i="2"/>
  <c r="L181" i="2"/>
  <c r="O31" i="2"/>
  <c r="O35" i="2"/>
  <c r="L35" i="2" s="1"/>
  <c r="M16" i="2"/>
  <c r="O19" i="2"/>
  <c r="O15" i="2"/>
  <c r="K6" i="2"/>
  <c r="G20" i="2"/>
  <c r="O23" i="2"/>
  <c r="I6" i="2"/>
  <c r="I25" i="2" s="1"/>
  <c r="J26" i="2"/>
  <c r="M32" i="2"/>
  <c r="M51" i="2"/>
  <c r="B172" i="2"/>
  <c r="L166" i="2"/>
  <c r="F156" i="2"/>
  <c r="M33" i="2"/>
  <c r="O50" i="2"/>
  <c r="L50" i="2" s="1"/>
  <c r="O44" i="2"/>
  <c r="M45" i="2"/>
  <c r="G31" i="2"/>
  <c r="E156" i="2"/>
  <c r="N45" i="2"/>
  <c r="L176" i="2"/>
  <c r="B48" i="2"/>
  <c r="O28" i="2"/>
  <c r="G44" i="2"/>
  <c r="L174" i="2"/>
  <c r="P44" i="2"/>
  <c r="B30" i="2"/>
  <c r="M44" i="2"/>
  <c r="G49" i="2"/>
  <c r="B45" i="2"/>
  <c r="M172" i="2"/>
  <c r="L173" i="2"/>
  <c r="B32" i="2"/>
  <c r="P34" i="2"/>
  <c r="M157" i="2"/>
  <c r="L158" i="2"/>
  <c r="O11" i="2"/>
  <c r="N11" i="2"/>
  <c r="G23" i="2"/>
  <c r="N15" i="2"/>
  <c r="G15" i="2"/>
  <c r="M15" i="2"/>
  <c r="O21" i="2"/>
  <c r="L145" i="2"/>
  <c r="B15" i="2"/>
  <c r="B13" i="2"/>
  <c r="L141" i="2"/>
  <c r="L153" i="2"/>
  <c r="N137" i="2"/>
  <c r="L144" i="2"/>
  <c r="L150" i="2"/>
  <c r="L155" i="2"/>
  <c r="P11" i="2"/>
  <c r="O137" i="2"/>
  <c r="L146" i="2"/>
  <c r="L152" i="2"/>
  <c r="B12" i="2"/>
  <c r="L149" i="2"/>
  <c r="L154" i="2"/>
  <c r="O13" i="2"/>
  <c r="L142" i="2"/>
  <c r="C221" i="2"/>
  <c r="B202" i="2"/>
  <c r="B221" i="2" s="1"/>
  <c r="M202" i="2"/>
  <c r="L203" i="2"/>
  <c r="H221" i="2"/>
  <c r="G202" i="2"/>
  <c r="G221" i="2" s="1"/>
  <c r="Q202" i="2"/>
  <c r="N7" i="2"/>
  <c r="M7" i="2"/>
  <c r="M31" i="2"/>
  <c r="L115" i="2"/>
  <c r="F42" i="2"/>
  <c r="P51" i="2"/>
  <c r="G51" i="2"/>
  <c r="B33" i="2"/>
  <c r="M30" i="2"/>
  <c r="B46" i="2"/>
  <c r="G107" i="2"/>
  <c r="M46" i="2"/>
  <c r="M49" i="2"/>
  <c r="B29" i="2"/>
  <c r="L94" i="2"/>
  <c r="J42" i="2"/>
  <c r="G27" i="2"/>
  <c r="L113" i="2"/>
  <c r="B50" i="2"/>
  <c r="G32" i="2"/>
  <c r="O45" i="2"/>
  <c r="O92" i="2"/>
  <c r="L95" i="2"/>
  <c r="B47" i="2"/>
  <c r="M47" i="2"/>
  <c r="G47" i="2"/>
  <c r="K42" i="2"/>
  <c r="P107" i="2"/>
  <c r="G43" i="2"/>
  <c r="H42" i="2"/>
  <c r="G45" i="2"/>
  <c r="L112" i="2"/>
  <c r="L110" i="2"/>
  <c r="B107" i="2"/>
  <c r="B43" i="2"/>
  <c r="M43" i="2"/>
  <c r="C42" i="2"/>
  <c r="N43" i="2"/>
  <c r="D42" i="2"/>
  <c r="M107" i="2"/>
  <c r="E42" i="2"/>
  <c r="O43" i="2"/>
  <c r="H26" i="2"/>
  <c r="G92" i="2"/>
  <c r="K91" i="2"/>
  <c r="B92" i="2"/>
  <c r="C26" i="2"/>
  <c r="B27" i="2"/>
  <c r="M27" i="2"/>
  <c r="D26" i="2"/>
  <c r="N27" i="2"/>
  <c r="N26" i="2" s="1"/>
  <c r="E91" i="2"/>
  <c r="M28" i="2"/>
  <c r="B28" i="2"/>
  <c r="O27" i="2"/>
  <c r="E26" i="2"/>
  <c r="M92" i="2"/>
  <c r="L93" i="2"/>
  <c r="F26" i="2"/>
  <c r="P27" i="2"/>
  <c r="G137" i="2"/>
  <c r="G156" i="2" s="1"/>
  <c r="H156" i="2"/>
  <c r="Q137" i="2"/>
  <c r="B137" i="2"/>
  <c r="L138" i="2"/>
  <c r="M137" i="2"/>
  <c r="G18" i="2"/>
  <c r="M18" i="2"/>
  <c r="L74" i="2"/>
  <c r="M14" i="2"/>
  <c r="L87" i="2"/>
  <c r="M24" i="2"/>
  <c r="G11" i="2"/>
  <c r="P72" i="2"/>
  <c r="J6" i="2"/>
  <c r="M8" i="2"/>
  <c r="G12" i="2"/>
  <c r="M12" i="2"/>
  <c r="G13" i="2"/>
  <c r="G19" i="2"/>
  <c r="O9" i="2"/>
  <c r="B9" i="2"/>
  <c r="D6" i="2"/>
  <c r="B17" i="2"/>
  <c r="M17" i="2"/>
  <c r="E6" i="2"/>
  <c r="B23" i="2"/>
  <c r="N72" i="2"/>
  <c r="C6" i="2"/>
  <c r="O72" i="2"/>
  <c r="M22" i="2"/>
  <c r="B22" i="2"/>
  <c r="L85" i="2"/>
  <c r="N10" i="2"/>
  <c r="B10" i="2"/>
  <c r="L89" i="2"/>
  <c r="B16" i="2"/>
  <c r="B11" i="2"/>
  <c r="B18" i="2"/>
  <c r="L77" i="2"/>
  <c r="B14" i="2"/>
  <c r="L81" i="2"/>
  <c r="L78" i="2"/>
  <c r="N20" i="2"/>
  <c r="B20" i="2"/>
  <c r="L88" i="2"/>
  <c r="B19" i="2"/>
  <c r="M21" i="2"/>
  <c r="B21" i="2"/>
  <c r="O7" i="2"/>
  <c r="B7" i="2"/>
  <c r="H6" i="2"/>
  <c r="G7" i="2"/>
  <c r="M72" i="2"/>
  <c r="L73" i="2"/>
  <c r="F6" i="2"/>
  <c r="P7" i="2"/>
  <c r="Q72" i="2"/>
  <c r="H91" i="2"/>
  <c r="G72" i="2"/>
  <c r="C91" i="2"/>
  <c r="B72" i="2"/>
  <c r="O145" i="9"/>
  <c r="K111" i="9"/>
  <c r="L206" i="9"/>
  <c r="B20" i="9"/>
  <c r="M46" i="9"/>
  <c r="L115" i="9"/>
  <c r="L172" i="9"/>
  <c r="G72" i="9"/>
  <c r="G85" i="9" s="1"/>
  <c r="F78" i="9"/>
  <c r="M79" i="9"/>
  <c r="B112" i="9"/>
  <c r="B111" i="9" s="1"/>
  <c r="N72" i="9"/>
  <c r="N85" i="9" s="1"/>
  <c r="L89" i="9"/>
  <c r="L204" i="9"/>
  <c r="F225" i="9" s="1"/>
  <c r="L75" i="9"/>
  <c r="O508" i="9"/>
  <c r="L49" i="9"/>
  <c r="G508" i="9"/>
  <c r="G409" i="9"/>
  <c r="G475" i="9"/>
  <c r="B118" i="9"/>
  <c r="F45" i="9"/>
  <c r="F6" i="9"/>
  <c r="F19" i="9" s="1"/>
  <c r="B11" i="9"/>
  <c r="G376" i="9"/>
  <c r="G177" i="9"/>
  <c r="P72" i="9"/>
  <c r="P85" i="9" s="1"/>
  <c r="F151" i="9"/>
  <c r="B138" i="9"/>
  <c r="B151" i="9" s="1"/>
  <c r="O177" i="9"/>
  <c r="G442" i="9"/>
  <c r="G8" i="9"/>
  <c r="O17" i="9"/>
  <c r="L17" i="9" s="1"/>
  <c r="N376" i="9"/>
  <c r="L44" i="9"/>
  <c r="L42" i="9"/>
  <c r="L344" i="9"/>
  <c r="M138" i="9"/>
  <c r="L139" i="9"/>
  <c r="M515" i="9"/>
  <c r="L502" i="9"/>
  <c r="O9" i="9"/>
  <c r="E6" i="9"/>
  <c r="E19" i="9" s="1"/>
  <c r="M317" i="9"/>
  <c r="L304" i="9"/>
  <c r="M416" i="9"/>
  <c r="L403" i="9"/>
  <c r="G250" i="9"/>
  <c r="G243" i="9"/>
  <c r="C52" i="9"/>
  <c r="B39" i="9"/>
  <c r="B52" i="9" s="1"/>
  <c r="M310" i="9"/>
  <c r="L311" i="9"/>
  <c r="H151" i="9"/>
  <c r="H144" i="9"/>
  <c r="G138" i="9"/>
  <c r="O317" i="9"/>
  <c r="O310" i="9"/>
  <c r="L55" i="9"/>
  <c r="O22" i="9"/>
  <c r="M284" i="9"/>
  <c r="L271" i="9"/>
  <c r="M277" i="9"/>
  <c r="L278" i="9"/>
  <c r="G16" i="9"/>
  <c r="L41" i="9"/>
  <c r="M39" i="9"/>
  <c r="B310" i="9"/>
  <c r="P310" i="9"/>
  <c r="O46" i="9"/>
  <c r="G310" i="9"/>
  <c r="O105" i="9"/>
  <c r="M475" i="9"/>
  <c r="L476" i="9"/>
  <c r="N184" i="9"/>
  <c r="G7" i="9"/>
  <c r="O7" i="9"/>
  <c r="J6" i="9"/>
  <c r="J19" i="9" s="1"/>
  <c r="C6" i="9"/>
  <c r="M8" i="9"/>
  <c r="B8" i="9"/>
  <c r="L43" i="9"/>
  <c r="P376" i="9"/>
  <c r="M9" i="9"/>
  <c r="B9" i="9"/>
  <c r="L116" i="9"/>
  <c r="M112" i="9"/>
  <c r="E85" i="9"/>
  <c r="E78" i="9"/>
  <c r="M449" i="9"/>
  <c r="L436" i="9"/>
  <c r="B409" i="9"/>
  <c r="H19" i="9"/>
  <c r="L443" i="9"/>
  <c r="M442" i="9"/>
  <c r="B72" i="9"/>
  <c r="L410" i="9"/>
  <c r="B22" i="9"/>
  <c r="G105" i="9"/>
  <c r="G118" i="9" s="1"/>
  <c r="J118" i="9"/>
  <c r="H45" i="9"/>
  <c r="G46" i="9"/>
  <c r="M250" i="9"/>
  <c r="L237" i="9"/>
  <c r="M350" i="9"/>
  <c r="B10" i="9"/>
  <c r="M10" i="9"/>
  <c r="L10" i="9" s="1"/>
  <c r="J111" i="9"/>
  <c r="J78" i="9"/>
  <c r="G79" i="9"/>
  <c r="L47" i="9"/>
  <c r="N46" i="9"/>
  <c r="B46" i="9"/>
  <c r="C45" i="9"/>
  <c r="L244" i="9"/>
  <c r="O409" i="9"/>
  <c r="N23" i="9"/>
  <c r="L56" i="9"/>
  <c r="P16" i="9"/>
  <c r="P13" i="9" s="1"/>
  <c r="F13" i="9"/>
  <c r="P243" i="9"/>
  <c r="I52" i="9"/>
  <c r="G39" i="9"/>
  <c r="G52" i="9" s="1"/>
  <c r="I45" i="9"/>
  <c r="L80" i="9"/>
  <c r="M508" i="9"/>
  <c r="N284" i="9"/>
  <c r="N277" i="9"/>
  <c r="M383" i="9"/>
  <c r="M376" i="9"/>
  <c r="L370" i="9"/>
  <c r="N14" i="9"/>
  <c r="D13" i="9"/>
  <c r="B14" i="9"/>
  <c r="K45" i="9"/>
  <c r="K52" i="9"/>
  <c r="O39" i="9"/>
  <c r="O52" i="9" s="1"/>
  <c r="L40" i="9"/>
  <c r="M243" i="9"/>
  <c r="O20" i="9"/>
  <c r="L53" i="9"/>
  <c r="J13" i="9"/>
  <c r="O250" i="9"/>
  <c r="O243" i="9"/>
  <c r="P39" i="9"/>
  <c r="P52" i="9" s="1"/>
  <c r="N18" i="9"/>
  <c r="D45" i="9"/>
  <c r="B284" i="9"/>
  <c r="B277" i="9"/>
  <c r="K6" i="9"/>
  <c r="K19" i="9" s="1"/>
  <c r="P7" i="9"/>
  <c r="M409" i="9"/>
  <c r="Q19" i="3" l="1"/>
  <c r="L12" i="3"/>
  <c r="M56" i="3"/>
  <c r="Q28" i="3"/>
  <c r="Q488" i="2"/>
  <c r="P156" i="2"/>
  <c r="B156" i="2"/>
  <c r="Q813" i="2"/>
  <c r="Q497" i="2"/>
  <c r="L806" i="2"/>
  <c r="Q302" i="2"/>
  <c r="P91" i="2"/>
  <c r="N91" i="2"/>
  <c r="L936" i="2"/>
  <c r="L741" i="2"/>
  <c r="L172" i="2"/>
  <c r="O91" i="2"/>
  <c r="L481" i="2"/>
  <c r="F771" i="2"/>
  <c r="Q748" i="2"/>
  <c r="Q952" i="2"/>
  <c r="Q1017" i="2"/>
  <c r="Q822" i="2"/>
  <c r="F966" i="2"/>
  <c r="L157" i="2"/>
  <c r="P6" i="9"/>
  <c r="P19" i="9" s="1"/>
  <c r="P144" i="9"/>
  <c r="L211" i="9"/>
  <c r="L210" i="9" s="1"/>
  <c r="L337" i="9"/>
  <c r="L343" i="9" s="1"/>
  <c r="O111" i="9"/>
  <c r="P111" i="9"/>
  <c r="L482" i="9"/>
  <c r="L20" i="9"/>
  <c r="O144" i="9"/>
  <c r="N111" i="9"/>
  <c r="P118" i="9"/>
  <c r="G78" i="9"/>
  <c r="L475" i="9"/>
  <c r="L21" i="9"/>
  <c r="M78" i="9"/>
  <c r="Q757" i="2"/>
  <c r="L676" i="2"/>
  <c r="Q692" i="2"/>
  <c r="L15" i="9"/>
  <c r="O343" i="9"/>
  <c r="L310" i="9"/>
  <c r="P177" i="9"/>
  <c r="L171" i="9"/>
  <c r="L184" i="9" s="1"/>
  <c r="B144" i="9"/>
  <c r="L22" i="9"/>
  <c r="L18" i="9"/>
  <c r="J12" i="9"/>
  <c r="N19" i="9"/>
  <c r="F12" i="9"/>
  <c r="I12" i="9"/>
  <c r="P78" i="9"/>
  <c r="Q1008" i="2"/>
  <c r="F1031" i="2"/>
  <c r="L1001" i="2"/>
  <c r="F381" i="2"/>
  <c r="N156" i="2"/>
  <c r="L92" i="2"/>
  <c r="O78" i="9"/>
  <c r="O156" i="2"/>
  <c r="Q367" i="2"/>
  <c r="Q878" i="2"/>
  <c r="Q887" i="2"/>
  <c r="F901" i="2"/>
  <c r="L871" i="2"/>
  <c r="L29" i="2"/>
  <c r="L16" i="2"/>
  <c r="F706" i="2"/>
  <c r="Q627" i="2"/>
  <c r="L611" i="2"/>
  <c r="Q618" i="2"/>
  <c r="F641" i="2"/>
  <c r="L33" i="2"/>
  <c r="Q553" i="2"/>
  <c r="F576" i="2"/>
  <c r="L546" i="2"/>
  <c r="Q562" i="2"/>
  <c r="L416" i="2"/>
  <c r="L351" i="2"/>
  <c r="L243" i="9"/>
  <c r="L217" i="9"/>
  <c r="F316" i="2"/>
  <c r="Q432" i="2"/>
  <c r="L79" i="9"/>
  <c r="L286" i="2"/>
  <c r="L9" i="2"/>
  <c r="F446" i="2"/>
  <c r="L12" i="2"/>
  <c r="L14" i="2"/>
  <c r="P26" i="2"/>
  <c r="L48" i="2"/>
  <c r="L18" i="2"/>
  <c r="L22" i="2"/>
  <c r="L17" i="2"/>
  <c r="L47" i="2"/>
  <c r="L51" i="2"/>
  <c r="L30" i="2"/>
  <c r="L10" i="2"/>
  <c r="L8" i="2"/>
  <c r="L19" i="2"/>
  <c r="L15" i="2"/>
  <c r="Q293" i="2"/>
  <c r="L20" i="2"/>
  <c r="L24" i="2"/>
  <c r="L11" i="2"/>
  <c r="L13" i="2"/>
  <c r="N42" i="2"/>
  <c r="L34" i="2"/>
  <c r="L46" i="2"/>
  <c r="L45" i="2"/>
  <c r="L49" i="2"/>
  <c r="K25" i="2"/>
  <c r="J25" i="2"/>
  <c r="G26" i="2"/>
  <c r="L32" i="2"/>
  <c r="L31" i="2"/>
  <c r="L23" i="2"/>
  <c r="O26" i="2"/>
  <c r="L28" i="2"/>
  <c r="P42" i="2"/>
  <c r="F25" i="2"/>
  <c r="L44" i="2"/>
  <c r="O42" i="2"/>
  <c r="E25" i="2"/>
  <c r="D25" i="2"/>
  <c r="P6" i="2"/>
  <c r="L21" i="2"/>
  <c r="L202" i="2"/>
  <c r="M221" i="2"/>
  <c r="B91" i="2"/>
  <c r="L107" i="2"/>
  <c r="G42" i="2"/>
  <c r="B42" i="2"/>
  <c r="M42" i="2"/>
  <c r="L43" i="2"/>
  <c r="G91" i="2"/>
  <c r="B26" i="2"/>
  <c r="C25" i="2"/>
  <c r="M26" i="2"/>
  <c r="L27" i="2"/>
  <c r="L137" i="2"/>
  <c r="M156" i="2"/>
  <c r="M6" i="2"/>
  <c r="O6" i="2"/>
  <c r="N6" i="2"/>
  <c r="N25" i="2" s="1"/>
  <c r="M91" i="2"/>
  <c r="L72" i="2"/>
  <c r="G6" i="2"/>
  <c r="H25" i="2"/>
  <c r="Q6" i="2"/>
  <c r="L7" i="2"/>
  <c r="B6" i="2"/>
  <c r="L23" i="9"/>
  <c r="L72" i="9"/>
  <c r="L85" i="9" s="1"/>
  <c r="L9" i="9"/>
  <c r="O6" i="9"/>
  <c r="O19" i="9" s="1"/>
  <c r="N78" i="9"/>
  <c r="L145" i="9"/>
  <c r="O13" i="9"/>
  <c r="B45" i="9"/>
  <c r="O45" i="9"/>
  <c r="G13" i="9"/>
  <c r="E12" i="9"/>
  <c r="K12" i="9"/>
  <c r="L515" i="9"/>
  <c r="F523" i="9"/>
  <c r="L508" i="9"/>
  <c r="D12" i="9"/>
  <c r="B13" i="9"/>
  <c r="G111" i="9"/>
  <c r="N13" i="9"/>
  <c r="L14" i="9"/>
  <c r="L449" i="9"/>
  <c r="F457" i="9"/>
  <c r="L284" i="9"/>
  <c r="F292" i="9"/>
  <c r="L383" i="9"/>
  <c r="F391" i="9"/>
  <c r="N45" i="9"/>
  <c r="L46" i="9"/>
  <c r="L138" i="9"/>
  <c r="M151" i="9"/>
  <c r="M144" i="9"/>
  <c r="B85" i="9"/>
  <c r="B78" i="9"/>
  <c r="L416" i="9"/>
  <c r="F424" i="9"/>
  <c r="F258" i="9"/>
  <c r="L250" i="9"/>
  <c r="L8" i="9"/>
  <c r="M6" i="9"/>
  <c r="L317" i="9"/>
  <c r="F325" i="9"/>
  <c r="G144" i="9"/>
  <c r="G151" i="9"/>
  <c r="L39" i="9"/>
  <c r="M52" i="9"/>
  <c r="M45" i="9"/>
  <c r="L409" i="9"/>
  <c r="L442" i="9"/>
  <c r="B6" i="9"/>
  <c r="B19" i="9" s="1"/>
  <c r="C12" i="9"/>
  <c r="C19" i="9"/>
  <c r="L16" i="9"/>
  <c r="G45" i="9"/>
  <c r="M111" i="9"/>
  <c r="L112" i="9"/>
  <c r="O118" i="9"/>
  <c r="L105" i="9"/>
  <c r="P45" i="9"/>
  <c r="L376" i="9"/>
  <c r="L7" i="9"/>
  <c r="G6" i="9"/>
  <c r="G19" i="9" s="1"/>
  <c r="L277" i="9"/>
  <c r="P12" i="9" l="1"/>
  <c r="F358" i="9"/>
  <c r="L350" i="9"/>
  <c r="L177" i="9"/>
  <c r="F192" i="9"/>
  <c r="O12" i="9"/>
  <c r="L78" i="9"/>
  <c r="G12" i="9"/>
  <c r="L144" i="9"/>
  <c r="P25" i="2"/>
  <c r="G25" i="2"/>
  <c r="L26" i="2"/>
  <c r="O25" i="2"/>
  <c r="L42" i="2"/>
  <c r="L221" i="2"/>
  <c r="F251" i="2"/>
  <c r="Q228" i="2"/>
  <c r="Q237" i="2"/>
  <c r="B25" i="2"/>
  <c r="M25" i="2"/>
  <c r="Q163" i="2"/>
  <c r="F186" i="2"/>
  <c r="Q172" i="2"/>
  <c r="L156" i="2"/>
  <c r="L6" i="2"/>
  <c r="F121" i="2"/>
  <c r="Q107" i="2"/>
  <c r="L91" i="2"/>
  <c r="Q98" i="2"/>
  <c r="F93" i="9"/>
  <c r="L45" i="9"/>
  <c r="B12" i="9"/>
  <c r="L6" i="9"/>
  <c r="M19" i="9"/>
  <c r="M12" i="9"/>
  <c r="L118" i="9"/>
  <c r="F126" i="9"/>
  <c r="L111" i="9"/>
  <c r="N12" i="9"/>
  <c r="L13" i="9"/>
  <c r="L52" i="9"/>
  <c r="F60" i="9"/>
  <c r="L151" i="9"/>
  <c r="F159" i="9"/>
  <c r="L25" i="2" l="1"/>
  <c r="Q32" i="2"/>
  <c r="Q42" i="2"/>
  <c r="F56" i="2"/>
  <c r="L12" i="9"/>
  <c r="F27" i="9"/>
  <c r="L19" i="9"/>
</calcChain>
</file>

<file path=xl/sharedStrings.xml><?xml version="1.0" encoding="utf-8"?>
<sst xmlns="http://schemas.openxmlformats.org/spreadsheetml/2006/main" count="2849" uniqueCount="251">
  <si>
    <t>Algus</t>
  </si>
  <si>
    <t>Lõpp</t>
  </si>
  <si>
    <t>Aruande esitaja kontaktandmed:</t>
  </si>
  <si>
    <t>nimi</t>
  </si>
  <si>
    <t>e-post</t>
  </si>
  <si>
    <t>! Tabelite täitmisel palun täita vaid kollasel taustal olevad lahtrid, valged lahtrid sisaldavad endas valemeid ja neid ei tohi üle kirjutada</t>
  </si>
  <si>
    <t xml:space="preserve">! Palun täita tabelid maakondade lõikes. Vahelehtedel olevad esimesed kokkuvõtvad tabelid täituvad maakondadesse sisestatud andmete alusel. </t>
  </si>
  <si>
    <t>JUHIS</t>
  </si>
  <si>
    <t>Vanusejaotus:</t>
  </si>
  <si>
    <t>Lapse vanus märkida kohtuotsuse jõustumise kuupäeva järgi.</t>
  </si>
  <si>
    <t xml:space="preserve">0–2-aastased on lapsed kuni 3-aastaseks saamiseni, st kõik lapsed, kes on nooremad kui 3 aastat; </t>
  </si>
  <si>
    <t xml:space="preserve">3–6-aastased on lapsed vanuses 3–6 aastat kuni 7-aastaseks saamiseni; . </t>
  </si>
  <si>
    <t>7–14-aastased on lapsed vanuses 7–14 aastat kuni 15-aastaseks saamiseni;</t>
  </si>
  <si>
    <t>15–17-aastased on lapsed vanuses 15–17 aastat kuni 18-aastaseks saamiseni.</t>
  </si>
  <si>
    <t>Sama põhimõttega uude perre lapsendatute kohta</t>
  </si>
  <si>
    <t>alla aastased on lapsed, kes ei olnud veel saanud 1-aastaseks kohtuotsuse jõustumisel</t>
  </si>
  <si>
    <t>1 aastased on lapsed, kes olid  vähemalt 1- aastased ja ei olnud veel saanud 2-aastaseks kohtuotsuse jõustumisel</t>
  </si>
  <si>
    <t>jne</t>
  </si>
  <si>
    <t>Puude märkimisel lähtuda Sotsiaalkindlustusameti poolt määratud puude raskusastme kehtivast otsusest (lapsendamise hetke seisul).</t>
  </si>
  <si>
    <t>Lapsendamise hetke arvestamisel lähtuda kohtuotsuse jõustumise kuupäevast.</t>
  </si>
  <si>
    <t>PERESISENE LAPSENDAMINE-  näidatakse kõigist lapsendatud lastest ainult nende laste arv, kes elavad ühe bioloogilise vanemaga ja on bioloogilise vanema abikaasa poolt lapsendatud (peresisene lapsendamine).</t>
  </si>
  <si>
    <t xml:space="preserve">UUDE PERRE (EESTIS) - täidetakse lapsendatud laste kohta, kes lapsendatakse Eestis uude perre. </t>
  </si>
  <si>
    <t>UUDE PERRE VÄLISRIIKI - täidetakse ainult rahvusvaheliselt lapsendatud laste kohta. Rahvusvaheliseks loetakse lapsendamist, kui lapsendaja või lapsendatava elukoht ei ole Eestis (perekonnaseadus § 165).</t>
  </si>
  <si>
    <t>Aasta jooksul (peresiseselt/ uude perre Eestis/ välisriiki lapsendatud lapsed KOKKU - arvutab programm allridade (vanusevahemike) põhjal.</t>
  </si>
  <si>
    <t xml:space="preserve">Aasta jooksul lapsendatud lapsed koha järgi - näidatakse aasta jooksul lapsendatud lapsed viimatise viibimiskoha järgi (sünnitusmaja, turvakodu, asenduskodu, bioloogiline perekond, perekonnas hooldamisel samas või teises peres, eestkostja juures samas või teises peres, muu). </t>
  </si>
  <si>
    <t xml:space="preserve">Lapsendajad - näidatakse vastavates veergudes lapsendajad ja lapsendatud lapsed sh lapsendajad soo ja kooseluvormi alusel. </t>
  </si>
  <si>
    <t>Kui lapsendavad mõlemad abikaasad, kooselu partnerid, siis tuleb andmed märkida mõlema lapsendaja kohta</t>
  </si>
  <si>
    <t>Kui lapsendab üks isik siis  tuleb andmed märkida selle ühe lapsendaja kohta (kui ta ka on kooselus või abielus, kuid teine pool ei ole lapsendaja, siis ikka ainult selle isiku andmed, kes lapsendas)</t>
  </si>
  <si>
    <t>PERESISENE LAPSENDAMINE</t>
  </si>
  <si>
    <t>NB! Palun ärge kirjutage üle valemeid (valge taustaga lahtreid). Täitke ainult kollaseid välju!</t>
  </si>
  <si>
    <t>Tabel 1.1. Pereisiseselt lapsendatud lapsed</t>
  </si>
  <si>
    <t>tüdrukud kokku</t>
  </si>
  <si>
    <t>poisid kokku</t>
  </si>
  <si>
    <t>KOKKU</t>
  </si>
  <si>
    <t>puudeta</t>
  </si>
  <si>
    <t>Määratud puude aste</t>
  </si>
  <si>
    <t xml:space="preserve"> puudeta</t>
  </si>
  <si>
    <t>Lapsed kokku</t>
  </si>
  <si>
    <t>keskmine</t>
  </si>
  <si>
    <t xml:space="preserve">raske </t>
  </si>
  <si>
    <t>sügav</t>
  </si>
  <si>
    <t>Aasta jooksul peresiseselt lapsendatud lapsed KOKKU</t>
  </si>
  <si>
    <t>0–2-aastased lapsed</t>
  </si>
  <si>
    <t>3–6-aastased lapsed</t>
  </si>
  <si>
    <t>7–9-aastased lapsed</t>
  </si>
  <si>
    <t>10–14-aastased noored</t>
  </si>
  <si>
    <t>EESTI KOKKU tabelid täituvad ise (read kuni 33) kui täidate all maakonniti tabelite kollased väljad</t>
  </si>
  <si>
    <t>15–17-aastased noored</t>
  </si>
  <si>
    <t>Peresiseselt lapsendatud lapsed, kellel oli õdesid-vendi</t>
  </si>
  <si>
    <t>Laps võeti perekonda koos  kõigi õdede-vendadega</t>
  </si>
  <si>
    <t>Laps võeti perekonda koos osade õdede-vendadega</t>
  </si>
  <si>
    <t>Laps võeti perekonda ilma  õdede-vendadeta</t>
  </si>
  <si>
    <t>Lapse õde/vend ja/või poolõde/poolvend kasvab juba samas peres</t>
  </si>
  <si>
    <t>Ei ole õdesid-vendi</t>
  </si>
  <si>
    <t>Peresiseselt lapsendatud lapsed, kelle puhul</t>
  </si>
  <si>
    <t>TRUE = Allridade summa annab igas veerus sama summa kui ülal esimene rida (Aasta jooksul peresiseselt lapsendatud lapsed KOKKU)</t>
  </si>
  <si>
    <t>… teine vanem andis lapsendamiseks nõusoleku</t>
  </si>
  <si>
    <t>… teiselt vanemalt on hooldusõigus ära võetud</t>
  </si>
  <si>
    <t>… teine vanem on surnud</t>
  </si>
  <si>
    <t>… teine vanem on teadmata (lapse sünniaktil puudub isa kanne või vanem on teadmata kadunud)</t>
  </si>
  <si>
    <t>Maakond näidatakse lapsendatud lapse päritolu järgi (selle maakonna all, kust laps pärit oli)</t>
  </si>
  <si>
    <t>Tabel 1.2. Peresisesed lapsendamised lapsendajate järgi</t>
  </si>
  <si>
    <t>kokku lapsendajaid</t>
  </si>
  <si>
    <t>mees</t>
  </si>
  <si>
    <t>naine</t>
  </si>
  <si>
    <t>Lapsendatud lapsed kokku</t>
  </si>
  <si>
    <t>Peresisesed lapsendamised lapsendajate järgi KOKKU</t>
  </si>
  <si>
    <t>kontroll: lapsendatud laste arv kokku peab olema võrdne tabel 1 ja tabel 2</t>
  </si>
  <si>
    <t>Lapse bioloogilise vanema abikaasa</t>
  </si>
  <si>
    <t>lapse bioloogilise meessoost vanema abikaasa</t>
  </si>
  <si>
    <t>lapse bioloogilise naissoost vanema abikaasa</t>
  </si>
  <si>
    <t>Lapse bioloogilise vanema elukaaslane</t>
  </si>
  <si>
    <t>lapse bioloogilise meessoost vanema elukaaslane</t>
  </si>
  <si>
    <t>lapse bioloogilise naissoost vanema elukaaslane</t>
  </si>
  <si>
    <t>HARJUMAA</t>
  </si>
  <si>
    <t>HIIUMAA</t>
  </si>
  <si>
    <t>IDA-VIRUMAA</t>
  </si>
  <si>
    <t>JÕGEVAMAA</t>
  </si>
  <si>
    <t>JÄRVAMAA</t>
  </si>
  <si>
    <t>LÄÄNEMAA</t>
  </si>
  <si>
    <t>LÄÄNE-VIRUMAA</t>
  </si>
  <si>
    <t>PÕLVAMAA</t>
  </si>
  <si>
    <t>PÄRNUMAA</t>
  </si>
  <si>
    <t>RAPLAMAA</t>
  </si>
  <si>
    <t>SAAREMAA</t>
  </si>
  <si>
    <t>TARTUMAA</t>
  </si>
  <si>
    <t>VALGAMAA</t>
  </si>
  <si>
    <t>VILJANDIMAA</t>
  </si>
  <si>
    <t>VÕRUMAA</t>
  </si>
  <si>
    <t>LAPSENDAMINE UUDE PERRE EESTIS</t>
  </si>
  <si>
    <t>Tabel 2.1. Uude perre Eestis lapsendatud lapsed</t>
  </si>
  <si>
    <t>Aasta jooksul uude perre Eestis lapsendatud lapsed KOKKU</t>
  </si>
  <si>
    <t>alla aastased</t>
  </si>
  <si>
    <t>1-aastased</t>
  </si>
  <si>
    <t>2-aastased</t>
  </si>
  <si>
    <t>3-aastased</t>
  </si>
  <si>
    <t>4-aastased</t>
  </si>
  <si>
    <t>EESTI KOKKU tabelid täituvad ise (read kuni 66) kui täidate all maakonniti tabelite kollased väljad</t>
  </si>
  <si>
    <t>5-aastased</t>
  </si>
  <si>
    <t>6-aastased</t>
  </si>
  <si>
    <t>7-aastased</t>
  </si>
  <si>
    <t>8-aastased</t>
  </si>
  <si>
    <t>9-aastased</t>
  </si>
  <si>
    <t>10-aastased</t>
  </si>
  <si>
    <t>11-aastased</t>
  </si>
  <si>
    <t>12-aastased</t>
  </si>
  <si>
    <t>13-aastased</t>
  </si>
  <si>
    <t>14-aastased</t>
  </si>
  <si>
    <t>15-aastased</t>
  </si>
  <si>
    <t>16-aastased</t>
  </si>
  <si>
    <t>17-aastased</t>
  </si>
  <si>
    <r>
      <t xml:space="preserve">Lapsendatud lastest olid orvud </t>
    </r>
    <r>
      <rPr>
        <sz val="11"/>
        <color indexed="30"/>
        <rFont val="Calibri"/>
        <family val="2"/>
        <charset val="186"/>
      </rPr>
      <t>/ kelle vanem(ad) on surnud</t>
    </r>
  </si>
  <si>
    <t>NB! Lapsendamiseks aluste järgi laste arv kokku peab võrduma aasta jooksul lapsendatud laste arvuga kokku</t>
  </si>
  <si>
    <t>Lapsendatud lapsed, kelle lapsendamiseks andis vanem(ad) nõusoleku</t>
  </si>
  <si>
    <t xml:space="preserve">Lapsendatud lapsed, kelle vanema(te)lt on hooldusõigus ära võetud </t>
  </si>
  <si>
    <t xml:space="preserve">Lapsendatud lapsed, kelle vanem on kestvalt võimetu avaldust esitama või tema viibimiskoht on kestvalt teadmata </t>
  </si>
  <si>
    <t>Tabel 2.2. Uude perre Eestis lapsendatud lapsed varasema viibimiskoha</t>
  </si>
  <si>
    <t>Uude perre Eestis lapsendatud lapsed KOKKU</t>
  </si>
  <si>
    <t xml:space="preserve">  sünnitusmajast</t>
  </si>
  <si>
    <t xml:space="preserve">  turvakoduteenuselt</t>
  </si>
  <si>
    <t xml:space="preserve">  asendushooldusteenuselt asenduskodust või perekodust, asenduskoduteenuselt </t>
  </si>
  <si>
    <t xml:space="preserve">  bioloogilisest perekonnast</t>
  </si>
  <si>
    <t xml:space="preserve">  perekonnas hooldamiselt /hooldusperest (samas peres, kuhu lapsendati)</t>
  </si>
  <si>
    <t xml:space="preserve">  perekonnas hooldamiselt  /hooldusperest (teisest perest)</t>
  </si>
  <si>
    <t xml:space="preserve"> eestkostja juurest   (samas peres, kuhu lapsendati)</t>
  </si>
  <si>
    <t xml:space="preserve">  teise eestkostja juurest</t>
  </si>
  <si>
    <t xml:space="preserve">  mujalt, selgita tabeli all ....</t>
  </si>
  <si>
    <t xml:space="preserve">mujalt selgitus: </t>
  </si>
  <si>
    <t>Tabel 2.3. Uude perre Eestis lapsendanud lapsendajad</t>
  </si>
  <si>
    <t>Uude perre Eestis lapsendamised lapsendaja järgi KOKKU</t>
  </si>
  <si>
    <t>kontroll: lapsendatud laste arv kokku peab olema võrdne tabel 1 , tabel 2 ja tabel 3</t>
  </si>
  <si>
    <t>mõlema abikaasa poolt lapsendamine</t>
  </si>
  <si>
    <t>sh abikaasade poolt, kes on mees-naine</t>
  </si>
  <si>
    <t>sh abikaasade poolt, kes on samasoolised</t>
  </si>
  <si>
    <t>ühe abielus oleva isiku poolt lapsendamine</t>
  </si>
  <si>
    <t>sh abikaasa poolt, kes on vastasugupoolest (mees-naine)</t>
  </si>
  <si>
    <t>sh abikaasa poolt, kes on samast soost kui abikaasa</t>
  </si>
  <si>
    <t>ühe kooselus elava isiku poolt lapsendamine</t>
  </si>
  <si>
    <t>sh kooselus elava isiku poolt, kes on kooselus vastasugupoolest (mees-naine) partenriga</t>
  </si>
  <si>
    <t xml:space="preserve">sh kooselus elava isiku poolt, kes on kooselus samast soost (st mees- või naissoost) partneriga </t>
  </si>
  <si>
    <t>üksiku vallalise isiku poolt lapsendamine</t>
  </si>
  <si>
    <t>HARJU</t>
  </si>
  <si>
    <t>HIIU</t>
  </si>
  <si>
    <t>IDA_VIRU</t>
  </si>
  <si>
    <t>JÕGEVA</t>
  </si>
  <si>
    <t>JÄRVA</t>
  </si>
  <si>
    <t>LÄÄNE</t>
  </si>
  <si>
    <t>LÄÄNE-VIRU</t>
  </si>
  <si>
    <t>PÕLVA</t>
  </si>
  <si>
    <t>PÄRNU</t>
  </si>
  <si>
    <t>RAPLA</t>
  </si>
  <si>
    <t>TARTU</t>
  </si>
  <si>
    <t>VALGA</t>
  </si>
  <si>
    <t>VILJANDI</t>
  </si>
  <si>
    <t>VÕRU</t>
  </si>
  <si>
    <t>Harju maakond</t>
  </si>
  <si>
    <t>M</t>
  </si>
  <si>
    <t>Peresisene lapsendamine</t>
  </si>
  <si>
    <t>Teine vanem andis lapsendamiseks nõusoleku</t>
  </si>
  <si>
    <t>Hiiu maakond</t>
  </si>
  <si>
    <t>N</t>
  </si>
  <si>
    <t>Lapsendamine</t>
  </si>
  <si>
    <t>Teiselt vanemalt on hooldusõigus ära võetud</t>
  </si>
  <si>
    <t>Ida-Viru maakond</t>
  </si>
  <si>
    <t>Teine vanem on surnud</t>
  </si>
  <si>
    <t>Jõgeva maakond</t>
  </si>
  <si>
    <t>Ei ole puuet</t>
  </si>
  <si>
    <t>Teine vanem on teadmata (lapse sünniaktil puudub isa kanne või vanem on teadmata kadunud)</t>
  </si>
  <si>
    <t>Järva maakond</t>
  </si>
  <si>
    <t>Keskmine</t>
  </si>
  <si>
    <t>Lääne maakond</t>
  </si>
  <si>
    <t>Raske</t>
  </si>
  <si>
    <t xml:space="preserve">Lapse bioloogilise vanema abikaasa
</t>
  </si>
  <si>
    <t>Lääne-Viru maakond</t>
  </si>
  <si>
    <t>Sügav</t>
  </si>
  <si>
    <t xml:space="preserve">Mõlemad abikaasad
</t>
  </si>
  <si>
    <t>Põlva maakond</t>
  </si>
  <si>
    <t xml:space="preserve">Üks abielus olev isik
</t>
  </si>
  <si>
    <t>Pärnu maakond</t>
  </si>
  <si>
    <t xml:space="preserve">Üks kooselus elav isik
</t>
  </si>
  <si>
    <t xml:space="preserve">Vanem(ad) on surnud </t>
  </si>
  <si>
    <t>Rapla maakond</t>
  </si>
  <si>
    <t>Üksik vallaline isik</t>
  </si>
  <si>
    <t xml:space="preserve">Vanema(te)lt on hooldusõigus ära võetud </t>
  </si>
  <si>
    <t>Saare maakond</t>
  </si>
  <si>
    <t xml:space="preserve">Mõlemad kooselu partnerid 
</t>
  </si>
  <si>
    <t>Vanem on kestvalt võimetu avaldust esitama või tema viibimiskoht on kestvalt teadmata</t>
  </si>
  <si>
    <t>Tartu maakond</t>
  </si>
  <si>
    <t>Vanem andis lapsendamiseks nõusoleku</t>
  </si>
  <si>
    <t>Valga maakond</t>
  </si>
  <si>
    <t>Viljandi maakond</t>
  </si>
  <si>
    <t>Võru maakond</t>
  </si>
  <si>
    <t>Lapsendatud lastest olid orvud / kelle vanem(ad) on surnud</t>
  </si>
  <si>
    <t>Sünnitusmaja</t>
  </si>
  <si>
    <t>Turvakoduteenus</t>
  </si>
  <si>
    <t>Asendushooldusteenus asenduskodus või perekodus</t>
  </si>
  <si>
    <t>Bioloogiline perekond</t>
  </si>
  <si>
    <t>Perekonnas hooldamisel/hoolduspere (samas peres, kuhu lapsendati)</t>
  </si>
  <si>
    <t>Perekonnas hooldamisel /hooldusperes (teises peres)</t>
  </si>
  <si>
    <t>Eestkostja juures   (samas peres, kuhu lapsendati)</t>
  </si>
  <si>
    <t>Eestkostja juures   (teises peres)</t>
  </si>
  <si>
    <t>Haiglas</t>
  </si>
  <si>
    <t>Mujal</t>
  </si>
  <si>
    <t>Sama pere</t>
  </si>
  <si>
    <t>LAPSENDAMINE UUDE PERRE VÄLISRIIKI</t>
  </si>
  <si>
    <t>Tabel 3.1. Uude perre välisriiki lapsendatud lapsed</t>
  </si>
  <si>
    <t>Aasta jooksul uude perre välisriiki lapsendatud lapsed KOKKU</t>
  </si>
  <si>
    <t>Tabel 3.2. Uude perre välisriiki lapsendatud lapsed varasema viibimiskoha järgi</t>
  </si>
  <si>
    <t>Uude perre välisriiki lapsendatud lapsed KOKKU</t>
  </si>
  <si>
    <t>Tabel 3.4. Uude perre välisriiki lapsendatud lapsed sihtriigi järgi</t>
  </si>
  <si>
    <t>0–2-a</t>
  </si>
  <si>
    <t>3–6-a</t>
  </si>
  <si>
    <t>7–9-a</t>
  </si>
  <si>
    <t>10–14-a</t>
  </si>
  <si>
    <t>15–17-a</t>
  </si>
  <si>
    <t>Nimeta riik ja märgi lapsed soo ja vanuse lõikes</t>
  </si>
  <si>
    <t>tüdrukud</t>
  </si>
  <si>
    <t>poisid</t>
  </si>
  <si>
    <t>.... Riik 1</t>
  </si>
  <si>
    <t>.... Riik 2</t>
  </si>
  <si>
    <t>.... Riik 3</t>
  </si>
  <si>
    <t>Tabel 3.5 Uude perre välisriiki lapsendatud lapsed maakonnitit (lapse päritolu)</t>
  </si>
  <si>
    <t>EESTI KOKKU</t>
  </si>
  <si>
    <t>Harju</t>
  </si>
  <si>
    <t>Hiiu</t>
  </si>
  <si>
    <t>Ida-Viru</t>
  </si>
  <si>
    <t>Jõgeva</t>
  </si>
  <si>
    <t>Järva</t>
  </si>
  <si>
    <t>Lääne</t>
  </si>
  <si>
    <t>Lääne-Viru</t>
  </si>
  <si>
    <t>Põlva</t>
  </si>
  <si>
    <t>Pärnu</t>
  </si>
  <si>
    <t>Rapla</t>
  </si>
  <si>
    <t>Saaremaa</t>
  </si>
  <si>
    <t>Tartu</t>
  </si>
  <si>
    <t>Valga</t>
  </si>
  <si>
    <t>Viljandi</t>
  </si>
  <si>
    <t>Võru</t>
  </si>
  <si>
    <t>4.1.  Muu lapsendamis-alane tegevus -2024</t>
  </si>
  <si>
    <t>riikide arv</t>
  </si>
  <si>
    <t xml:space="preserve"> KOV-ide arv</t>
  </si>
  <si>
    <t>juhtumi-te arv</t>
  </si>
  <si>
    <t>laste arv</t>
  </si>
  <si>
    <t>sisse-lapsendamiseks nõusolekute andmine (välisriigist Eestisse)</t>
  </si>
  <si>
    <t>teadaolevate rahvusvaheliste sisse-lapsendamiste arv*</t>
  </si>
  <si>
    <t>* nimeta riigid all tabelis 4.2 ja laste arvud kui on teada</t>
  </si>
  <si>
    <t>4.2. Sisse lapsendatud lapsed</t>
  </si>
  <si>
    <t xml:space="preserve"> Nimeta riik ja märgi lapsed soo ja vanuse lõikes (vajadusel tee ridu juurde)</t>
  </si>
  <si>
    <t>…(riik 1)</t>
  </si>
  <si>
    <t>…(riik 2)</t>
  </si>
  <si>
    <t>…(riik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</si>
</sst>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186"/>
      <scheme val="minor"/>
    </font>
    <font>
      <sz val="11"/>
      <color indexed="30"/>
      <name val="Calibri"/>
      <family val="2"/>
      <charset val="186"/>
    </font>
    <font>
      <sz val="11"/>
      <color theme="0"/>
      <name val="Calibri"/>
      <family val="2"/>
      <charset val="186"/>
      <scheme val="minor"/>
    </font>
    <font>
      <b/>
      <sz val="11"/>
      <color theme="1"/>
      <name val="Calibri"/>
      <family val="2"/>
      <charset val="186"/>
      <scheme val="minor"/>
    </font>
    <font>
      <sz val="9"/>
      <color theme="1"/>
      <name val="Arial"/>
      <family val="2"/>
      <charset val="186"/>
    </font>
    <font>
      <u/>
      <sz val="11"/>
      <color theme="1"/>
      <name val="Calibri"/>
      <family val="2"/>
      <charset val="186"/>
      <scheme val="minor"/>
    </font>
    <font>
      <b/>
      <u/>
      <sz val="11"/>
      <color theme="1"/>
      <name val="Calibri"/>
      <family val="2"/>
      <charset val="186"/>
      <scheme val="minor"/>
    </font>
    <font>
      <b/>
      <u/>
      <sz val="11"/>
      <color rgb="FFC00000"/>
      <name val="Calibri"/>
      <family val="2"/>
      <charset val="186"/>
      <scheme val="minor"/>
    </font>
    <font>
      <b/>
      <sz val="11"/>
      <color rgb="FF00B050"/>
      <name val="Calibri"/>
      <family val="2"/>
      <charset val="186"/>
      <scheme val="minor"/>
    </font>
    <font>
      <sz val="11"/>
      <name val="Calibri"/>
      <family val="2"/>
      <charset val="186"/>
      <scheme val="minor"/>
    </font>
    <font>
      <b/>
      <sz val="11"/>
      <name val="Calibri"/>
      <family val="2"/>
      <charset val="186"/>
      <scheme val="minor"/>
    </font>
    <font>
      <sz val="11"/>
      <color rgb="FF0070C0"/>
      <name val="Calibri"/>
      <family val="2"/>
      <charset val="186"/>
      <scheme val="minor"/>
    </font>
    <font>
      <sz val="14"/>
      <color theme="1"/>
      <name val="Calibri"/>
      <family val="2"/>
      <charset val="186"/>
      <scheme val="minor"/>
    </font>
    <font>
      <sz val="14"/>
      <color rgb="FF0070C0"/>
      <name val="Calibri"/>
      <family val="2"/>
      <charset val="186"/>
      <scheme val="minor"/>
    </font>
    <font>
      <b/>
      <sz val="11"/>
      <color rgb="FF0070C0"/>
      <name val="Calibri"/>
      <family val="2"/>
      <charset val="186"/>
      <scheme val="minor"/>
    </font>
    <font>
      <sz val="11"/>
      <color theme="1"/>
      <name val="Arial"/>
      <family val="2"/>
      <charset val="186"/>
    </font>
    <font>
      <sz val="14"/>
      <color rgb="FFFF0000"/>
      <name val="Calibri"/>
      <family val="2"/>
      <charset val="186"/>
      <scheme val="minor"/>
    </font>
    <font>
      <sz val="16"/>
      <color rgb="FFFF0000"/>
      <name val="Calibri"/>
      <family val="2"/>
      <charset val="186"/>
      <scheme val="minor"/>
    </font>
    <font>
      <sz val="8"/>
      <color theme="1"/>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4">
    <xf numFmtId="0" fontId="0" fillId="0" borderId="0" xfId="0"/>
    <xf numFmtId="0" fontId="0" fillId="0" borderId="1" xfId="0" applyBorder="1"/>
    <xf numFmtId="0" fontId="0" fillId="0" borderId="1" xfId="0" applyBorder="1" applyAlignment="1">
      <alignment horizontal="center" vertical="center"/>
    </xf>
    <xf numFmtId="0" fontId="0" fillId="0" borderId="2" xfId="0" applyBorder="1"/>
    <xf numFmtId="0" fontId="0" fillId="2" borderId="1" xfId="0" applyFill="1" applyBorder="1"/>
    <xf numFmtId="0" fontId="0" fillId="3" borderId="1" xfId="0" applyFill="1" applyBorder="1"/>
    <xf numFmtId="0" fontId="0" fillId="0" borderId="3" xfId="0" applyBorder="1"/>
    <xf numFmtId="0" fontId="4" fillId="0" borderId="0" xfId="0" applyFont="1"/>
    <xf numFmtId="0" fontId="3" fillId="0" borderId="1" xfId="0" applyFont="1" applyBorder="1" applyAlignment="1">
      <alignment horizontal="center" vertical="center"/>
    </xf>
    <xf numFmtId="0" fontId="3" fillId="0" borderId="1" xfId="0" applyFont="1" applyBorder="1"/>
    <xf numFmtId="0" fontId="5" fillId="0" borderId="0" xfId="0" applyFont="1"/>
    <xf numFmtId="0" fontId="5" fillId="0" borderId="1" xfId="0" applyFont="1" applyBorder="1"/>
    <xf numFmtId="0" fontId="3" fillId="2" borderId="0" xfId="0" applyFont="1" applyFill="1" applyAlignment="1">
      <alignment horizontal="left"/>
    </xf>
    <xf numFmtId="0" fontId="6" fillId="0" borderId="0" xfId="0" applyFont="1"/>
    <xf numFmtId="0" fontId="0" fillId="0" borderId="4" xfId="0" applyBorder="1"/>
    <xf numFmtId="0" fontId="0" fillId="0" borderId="0" xfId="0" applyAlignment="1">
      <alignment horizontal="left" wrapText="1" indent="3"/>
    </xf>
    <xf numFmtId="0" fontId="3" fillId="0" borderId="0" xfId="0" applyFont="1"/>
    <xf numFmtId="0" fontId="0" fillId="0" borderId="0" xfId="0" applyAlignment="1">
      <alignment horizontal="left" indent="2"/>
    </xf>
    <xf numFmtId="0" fontId="7" fillId="0" borderId="0" xfId="0" applyFont="1"/>
    <xf numFmtId="0" fontId="3" fillId="2" borderId="5" xfId="0" applyFont="1" applyFill="1" applyBorder="1" applyAlignment="1">
      <alignment horizontal="left"/>
    </xf>
    <xf numFmtId="0" fontId="0" fillId="0" borderId="6" xfId="0" applyBorder="1"/>
    <xf numFmtId="0" fontId="0" fillId="0" borderId="7" xfId="0" applyBorder="1"/>
    <xf numFmtId="0" fontId="5" fillId="0" borderId="8" xfId="0" applyFont="1" applyBorder="1"/>
    <xf numFmtId="0" fontId="0" fillId="0" borderId="9" xfId="0" applyBorder="1"/>
    <xf numFmtId="0" fontId="0" fillId="0" borderId="10" xfId="0" applyBorder="1"/>
    <xf numFmtId="0" fontId="3" fillId="0" borderId="11" xfId="0" applyFont="1" applyBorder="1"/>
    <xf numFmtId="0" fontId="3" fillId="0" borderId="12" xfId="0" applyFont="1" applyBorder="1"/>
    <xf numFmtId="0" fontId="0" fillId="0" borderId="11" xfId="0" applyBorder="1"/>
    <xf numFmtId="0" fontId="0" fillId="0" borderId="13" xfId="0" applyBorder="1"/>
    <xf numFmtId="0" fontId="0" fillId="0" borderId="16" xfId="0" applyBorder="1"/>
    <xf numFmtId="0" fontId="0" fillId="0" borderId="17" xfId="0" applyBorder="1"/>
    <xf numFmtId="0" fontId="9" fillId="0" borderId="0" xfId="0" applyFont="1"/>
    <xf numFmtId="0" fontId="9" fillId="0" borderId="1" xfId="0" applyFont="1" applyBorder="1" applyAlignment="1">
      <alignment horizontal="center" vertical="center"/>
    </xf>
    <xf numFmtId="0" fontId="10" fillId="0" borderId="1" xfId="0" applyFont="1" applyBorder="1"/>
    <xf numFmtId="0" fontId="10" fillId="2" borderId="1" xfId="0" applyFont="1" applyFill="1" applyBorder="1"/>
    <xf numFmtId="0" fontId="9" fillId="0" borderId="1" xfId="0" applyFont="1" applyBorder="1"/>
    <xf numFmtId="0" fontId="9" fillId="2" borderId="1" xfId="0" applyFont="1" applyFill="1" applyBorder="1"/>
    <xf numFmtId="0" fontId="10" fillId="0" borderId="0" xfId="0" applyFont="1"/>
    <xf numFmtId="0" fontId="10" fillId="0" borderId="1" xfId="0" applyFon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wrapText="1"/>
    </xf>
    <xf numFmtId="0" fontId="10" fillId="0" borderId="0" xfId="0" applyFont="1" applyAlignment="1">
      <alignment wrapText="1"/>
    </xf>
    <xf numFmtId="0" fontId="0" fillId="4" borderId="11" xfId="0" applyFill="1" applyBorder="1"/>
    <xf numFmtId="0" fontId="0" fillId="0" borderId="1" xfId="0" applyBorder="1" applyAlignment="1">
      <alignment wrapText="1"/>
    </xf>
    <xf numFmtId="0" fontId="11" fillId="0" borderId="1" xfId="0" applyFont="1" applyBorder="1"/>
    <xf numFmtId="0" fontId="11" fillId="0" borderId="1" xfId="0" applyFont="1" applyBorder="1" applyAlignment="1">
      <alignment wrapText="1"/>
    </xf>
    <xf numFmtId="0" fontId="0" fillId="5" borderId="1" xfId="0" applyFill="1" applyBorder="1" applyAlignment="1">
      <alignment wrapText="1"/>
    </xf>
    <xf numFmtId="0" fontId="3" fillId="6" borderId="1" xfId="0" applyFont="1" applyFill="1" applyBorder="1"/>
    <xf numFmtId="0" fontId="12" fillId="0" borderId="0" xfId="0" applyFont="1"/>
    <xf numFmtId="0" fontId="13" fillId="0" borderId="0" xfId="0" applyFont="1"/>
    <xf numFmtId="0" fontId="0" fillId="7" borderId="1" xfId="0" applyFill="1" applyBorder="1"/>
    <xf numFmtId="0" fontId="3" fillId="7" borderId="3" xfId="0" applyFont="1" applyFill="1" applyBorder="1"/>
    <xf numFmtId="0" fontId="14" fillId="7" borderId="3" xfId="0" applyFont="1" applyFill="1" applyBorder="1"/>
    <xf numFmtId="0" fontId="0" fillId="7" borderId="0" xfId="0" applyFill="1"/>
    <xf numFmtId="0" fontId="15" fillId="0" borderId="0" xfId="0" applyFont="1"/>
    <xf numFmtId="0" fontId="3" fillId="0" borderId="12" xfId="0" applyFont="1" applyBorder="1" applyAlignment="1">
      <alignment horizontal="center" vertical="center"/>
    </xf>
    <xf numFmtId="14" fontId="0" fillId="0" borderId="1" xfId="0" applyNumberFormat="1" applyBorder="1" applyAlignment="1">
      <alignment horizontal="center" vertical="center"/>
    </xf>
    <xf numFmtId="0" fontId="2" fillId="8" borderId="1" xfId="0" applyFont="1" applyFill="1" applyBorder="1" applyAlignment="1">
      <alignment horizontal="center" vertical="center"/>
    </xf>
    <xf numFmtId="0" fontId="0" fillId="0" borderId="11" xfId="0" applyBorder="1" applyAlignment="1">
      <alignment wrapText="1"/>
    </xf>
    <xf numFmtId="0" fontId="0" fillId="0" borderId="11" xfId="0" applyBorder="1" applyAlignment="1">
      <alignment horizontal="left" wrapText="1" indent="3"/>
    </xf>
    <xf numFmtId="0" fontId="0" fillId="0" borderId="18" xfId="0" applyBorder="1" applyAlignment="1">
      <alignment horizontal="left" wrapText="1" indent="3"/>
    </xf>
    <xf numFmtId="0" fontId="11" fillId="0" borderId="0" xfId="0" applyFont="1"/>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3" fillId="0" borderId="11" xfId="0" applyFont="1" applyBorder="1" applyAlignment="1">
      <alignment wrapText="1"/>
    </xf>
    <xf numFmtId="0" fontId="0" fillId="10" borderId="1" xfId="0" applyFill="1" applyBorder="1" applyAlignment="1">
      <alignment horizontal="left" wrapText="1" indent="4"/>
    </xf>
    <xf numFmtId="0" fontId="0" fillId="0" borderId="8" xfId="0" applyBorder="1"/>
    <xf numFmtId="0" fontId="0" fillId="0" borderId="11" xfId="0" applyBorder="1" applyAlignment="1">
      <alignment horizontal="left" indent="2"/>
    </xf>
    <xf numFmtId="0" fontId="3" fillId="0" borderId="15" xfId="0" applyFont="1" applyBorder="1"/>
    <xf numFmtId="0" fontId="0" fillId="7" borderId="18" xfId="0" applyFill="1" applyBorder="1"/>
    <xf numFmtId="0" fontId="8" fillId="0" borderId="5" xfId="0" applyFont="1" applyBorder="1"/>
    <xf numFmtId="0" fontId="0" fillId="10" borderId="11" xfId="0" applyFill="1" applyBorder="1" applyAlignment="1">
      <alignment horizontal="left" wrapText="1" indent="4"/>
    </xf>
    <xf numFmtId="0" fontId="0" fillId="0" borderId="25" xfId="0" applyBorder="1" applyAlignment="1">
      <alignment horizontal="left" wrapText="1" indent="2"/>
    </xf>
    <xf numFmtId="0" fontId="0" fillId="10" borderId="14" xfId="0" applyFill="1" applyBorder="1" applyAlignment="1">
      <alignment horizontal="left" wrapText="1" indent="4"/>
    </xf>
    <xf numFmtId="0" fontId="0" fillId="7" borderId="12" xfId="0" applyFill="1" applyBorder="1"/>
    <xf numFmtId="0" fontId="0" fillId="5" borderId="11" xfId="0" applyFill="1" applyBorder="1" applyAlignment="1">
      <alignment wrapText="1"/>
    </xf>
    <xf numFmtId="0" fontId="0" fillId="0" borderId="12" xfId="0" applyBorder="1"/>
    <xf numFmtId="0" fontId="0" fillId="0" borderId="14" xfId="0" applyBorder="1" applyAlignment="1">
      <alignment wrapText="1"/>
    </xf>
    <xf numFmtId="0" fontId="0" fillId="0" borderId="15" xfId="0" applyBorder="1"/>
    <xf numFmtId="0" fontId="0" fillId="0" borderId="27" xfId="0" applyBorder="1"/>
    <xf numFmtId="0" fontId="0" fillId="0" borderId="0" xfId="0" applyAlignment="1">
      <alignment horizontal="left" wrapText="1" indent="4"/>
    </xf>
    <xf numFmtId="1" fontId="0" fillId="2" borderId="1" xfId="0" applyNumberFormat="1" applyFill="1" applyBorder="1"/>
    <xf numFmtId="1" fontId="3" fillId="0" borderId="1" xfId="0" applyNumberFormat="1" applyFont="1" applyBorder="1"/>
    <xf numFmtId="1" fontId="0" fillId="0" borderId="1" xfId="0" applyNumberFormat="1" applyBorder="1"/>
    <xf numFmtId="0" fontId="3" fillId="0" borderId="1" xfId="0" applyFont="1" applyBorder="1" applyAlignment="1">
      <alignment wrapText="1"/>
    </xf>
    <xf numFmtId="0" fontId="0" fillId="0" borderId="1" xfId="0" applyBorder="1" applyAlignment="1">
      <alignment horizontal="left" indent="2"/>
    </xf>
    <xf numFmtId="0" fontId="0" fillId="0" borderId="1" xfId="0" applyBorder="1" applyAlignment="1">
      <alignment horizontal="left" wrapText="1" indent="2"/>
    </xf>
    <xf numFmtId="1" fontId="0" fillId="9" borderId="1" xfId="0" applyNumberFormat="1" applyFill="1" applyBorder="1"/>
    <xf numFmtId="1" fontId="0" fillId="0" borderId="15" xfId="0" applyNumberFormat="1" applyBorder="1"/>
    <xf numFmtId="1" fontId="0" fillId="9" borderId="15" xfId="0" applyNumberFormat="1" applyFill="1" applyBorder="1"/>
    <xf numFmtId="0" fontId="5" fillId="0" borderId="11" xfId="0" applyFont="1" applyBorder="1"/>
    <xf numFmtId="0" fontId="3" fillId="2" borderId="26" xfId="0" applyFont="1" applyFill="1" applyBorder="1" applyAlignment="1">
      <alignment horizontal="left"/>
    </xf>
    <xf numFmtId="0" fontId="5" fillId="0" borderId="1" xfId="0" applyFont="1" applyBorder="1" applyAlignment="1">
      <alignment vertical="center" wrapText="1"/>
    </xf>
    <xf numFmtId="0" fontId="18" fillId="0" borderId="1" xfId="0" applyFont="1" applyBorder="1" applyAlignment="1">
      <alignment horizontal="center" wrapText="1"/>
    </xf>
    <xf numFmtId="1" fontId="0" fillId="0" borderId="1" xfId="0" applyNumberFormat="1" applyBorder="1" applyAlignment="1">
      <alignment horizontal="center"/>
    </xf>
    <xf numFmtId="0" fontId="2" fillId="8" borderId="23" xfId="0" applyFont="1" applyFill="1" applyBorder="1" applyAlignment="1">
      <alignment horizontal="center" vertical="center"/>
    </xf>
    <xf numFmtId="0" fontId="2" fillId="8" borderId="24"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16" fillId="9" borderId="5" xfId="0" applyFont="1" applyFill="1" applyBorder="1" applyAlignment="1">
      <alignment horizontal="center" wrapText="1"/>
    </xf>
    <xf numFmtId="0" fontId="16" fillId="9" borderId="6" xfId="0" applyFont="1" applyFill="1" applyBorder="1" applyAlignment="1">
      <alignment horizontal="center" wrapText="1"/>
    </xf>
    <xf numFmtId="0" fontId="16" fillId="9" borderId="7" xfId="0" applyFont="1" applyFill="1" applyBorder="1" applyAlignment="1">
      <alignment horizontal="center" wrapText="1"/>
    </xf>
    <xf numFmtId="0" fontId="16" fillId="9" borderId="8" xfId="0" applyFont="1" applyFill="1" applyBorder="1" applyAlignment="1">
      <alignment horizontal="center" wrapText="1"/>
    </xf>
    <xf numFmtId="0" fontId="16" fillId="9" borderId="0" xfId="0" applyFont="1" applyFill="1" applyAlignment="1">
      <alignment horizontal="center" wrapText="1"/>
    </xf>
    <xf numFmtId="0" fontId="16" fillId="9" borderId="13" xfId="0" applyFont="1" applyFill="1" applyBorder="1" applyAlignment="1">
      <alignment horizontal="center" wrapText="1"/>
    </xf>
    <xf numFmtId="0" fontId="16" fillId="9" borderId="19" xfId="0" applyFont="1" applyFill="1" applyBorder="1" applyAlignment="1">
      <alignment horizontal="center" wrapText="1"/>
    </xf>
    <xf numFmtId="0" fontId="16" fillId="9" borderId="16" xfId="0" applyFont="1" applyFill="1" applyBorder="1" applyAlignment="1">
      <alignment horizontal="center" wrapText="1"/>
    </xf>
    <xf numFmtId="0" fontId="16" fillId="9" borderId="17" xfId="0" applyFont="1" applyFill="1" applyBorder="1" applyAlignment="1">
      <alignment horizont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0" xfId="0" applyFont="1" applyFill="1" applyAlignment="1">
      <alignment horizontal="center" wrapText="1"/>
    </xf>
    <xf numFmtId="0" fontId="3" fillId="2" borderId="13" xfId="0" applyFont="1" applyFill="1" applyBorder="1" applyAlignment="1">
      <alignment horizontal="center" wrapText="1"/>
    </xf>
    <xf numFmtId="0" fontId="3" fillId="2" borderId="19" xfId="0" applyFont="1" applyFill="1" applyBorder="1" applyAlignment="1">
      <alignment horizontal="center"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0" borderId="12" xfId="0" applyFont="1" applyBorder="1" applyAlignment="1">
      <alignment horizontal="center" vertical="center"/>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9" fillId="0" borderId="20" xfId="0" applyFont="1" applyBorder="1" applyAlignment="1">
      <alignment horizontal="center"/>
    </xf>
    <xf numFmtId="0" fontId="9" fillId="0" borderId="2" xfId="0" applyFont="1" applyBorder="1" applyAlignment="1">
      <alignment horizontal="center"/>
    </xf>
    <xf numFmtId="0" fontId="9" fillId="0" borderId="20" xfId="0" applyFont="1" applyBorder="1" applyAlignment="1">
      <alignment horizontal="center" vertical="center"/>
    </xf>
    <xf numFmtId="0" fontId="10" fillId="0" borderId="1" xfId="0" applyFont="1" applyBorder="1" applyAlignment="1">
      <alignment horizontal="center" vertical="center" wrapText="1"/>
    </xf>
    <xf numFmtId="0" fontId="0" fillId="0" borderId="20" xfId="0" applyBorder="1" applyAlignment="1">
      <alignment horizontal="center" vertical="center"/>
    </xf>
    <xf numFmtId="0" fontId="3" fillId="0" borderId="1" xfId="0" applyFont="1" applyBorder="1" applyAlignment="1">
      <alignment horizontal="center" vertical="center" wrapText="1"/>
    </xf>
    <xf numFmtId="0" fontId="17" fillId="0" borderId="5"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0" xfId="0" applyFont="1" applyAlignment="1">
      <alignment horizontal="center" wrapText="1"/>
    </xf>
    <xf numFmtId="0" fontId="17" fillId="0" borderId="13" xfId="0" applyFont="1" applyBorder="1" applyAlignment="1">
      <alignment horizontal="center" wrapText="1"/>
    </xf>
    <xf numFmtId="0" fontId="17" fillId="0" borderId="19" xfId="0" applyFont="1" applyBorder="1" applyAlignment="1">
      <alignment horizontal="center" wrapText="1"/>
    </xf>
    <xf numFmtId="0" fontId="17" fillId="0" borderId="16" xfId="0" applyFont="1" applyBorder="1" applyAlignment="1">
      <alignment horizontal="center" wrapText="1"/>
    </xf>
    <xf numFmtId="0" fontId="17" fillId="0" borderId="17" xfId="0" applyFont="1" applyBorder="1" applyAlignment="1">
      <alignment horizontal="center" wrapText="1"/>
    </xf>
    <xf numFmtId="0" fontId="16" fillId="9" borderId="5" xfId="0" applyFont="1" applyFill="1" applyBorder="1" applyAlignment="1">
      <alignment wrapText="1"/>
    </xf>
    <xf numFmtId="0" fontId="16" fillId="9" borderId="6" xfId="0" applyFont="1" applyFill="1" applyBorder="1" applyAlignment="1">
      <alignment wrapText="1"/>
    </xf>
    <xf numFmtId="0" fontId="16" fillId="9" borderId="7" xfId="0" applyFont="1" applyFill="1" applyBorder="1" applyAlignment="1">
      <alignment wrapText="1"/>
    </xf>
    <xf numFmtId="0" fontId="16" fillId="9" borderId="8" xfId="0" applyFont="1" applyFill="1" applyBorder="1" applyAlignment="1">
      <alignment wrapText="1"/>
    </xf>
    <xf numFmtId="0" fontId="16" fillId="9" borderId="0" xfId="0" applyFont="1" applyFill="1" applyAlignment="1">
      <alignment wrapText="1"/>
    </xf>
    <xf numFmtId="0" fontId="16" fillId="9" borderId="13" xfId="0" applyFont="1" applyFill="1" applyBorder="1" applyAlignment="1">
      <alignment wrapText="1"/>
    </xf>
    <xf numFmtId="0" fontId="16" fillId="9" borderId="19" xfId="0" applyFont="1" applyFill="1" applyBorder="1" applyAlignment="1">
      <alignment wrapText="1"/>
    </xf>
    <xf numFmtId="0" fontId="16" fillId="9" borderId="16" xfId="0" applyFont="1" applyFill="1" applyBorder="1" applyAlignment="1">
      <alignment wrapText="1"/>
    </xf>
    <xf numFmtId="0" fontId="16" fillId="9" borderId="17" xfId="0" applyFont="1" applyFill="1" applyBorder="1" applyAlignment="1">
      <alignment wrapText="1"/>
    </xf>
    <xf numFmtId="0" fontId="0" fillId="0" borderId="0" xfId="0" applyAlignment="1">
      <alignment horizontal="left" wrapText="1"/>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19" fillId="0" borderId="0" xfId="0" applyFont="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C33"/>
  <sheetViews>
    <sheetView workbookViewId="0">
      <selection activeCell="A36" sqref="A36"/>
    </sheetView>
  </sheetViews>
  <sheetFormatPr defaultRowHeight="15"/>
  <cols>
    <col min="1" max="1" width="30.5703125" customWidth="1"/>
    <col min="2" max="2" width="34.5703125" customWidth="1"/>
  </cols>
  <sheetData>
    <row r="1" spans="1:3" ht="24" customHeight="1">
      <c r="A1" s="58" t="s">
        <v>0</v>
      </c>
      <c r="B1" s="58" t="s">
        <v>1</v>
      </c>
    </row>
    <row r="2" spans="1:3" ht="24" customHeight="1">
      <c r="A2" s="57">
        <v>45292</v>
      </c>
      <c r="B2" s="57">
        <v>45657</v>
      </c>
    </row>
    <row r="3" spans="1:3" ht="24" customHeight="1">
      <c r="A3" s="97" t="s">
        <v>2</v>
      </c>
      <c r="B3" s="98"/>
    </row>
    <row r="4" spans="1:3" ht="24" customHeight="1">
      <c r="A4" s="64" t="s">
        <v>3</v>
      </c>
      <c r="B4" s="64" t="s">
        <v>4</v>
      </c>
    </row>
    <row r="5" spans="1:3" ht="24" customHeight="1">
      <c r="A5" s="64"/>
      <c r="B5" s="64"/>
    </row>
    <row r="7" spans="1:3" ht="31.5" customHeight="1">
      <c r="A7" s="159" t="s">
        <v>5</v>
      </c>
      <c r="B7" s="159"/>
      <c r="C7" s="159"/>
    </row>
    <row r="9" spans="1:3" ht="32.25" customHeight="1">
      <c r="A9" s="159" t="s">
        <v>6</v>
      </c>
      <c r="B9" s="159"/>
    </row>
    <row r="11" spans="1:3">
      <c r="A11" s="18" t="s">
        <v>7</v>
      </c>
    </row>
    <row r="12" spans="1:3">
      <c r="A12" t="s">
        <v>8</v>
      </c>
    </row>
    <row r="13" spans="1:3">
      <c r="A13" s="7" t="s">
        <v>9</v>
      </c>
    </row>
    <row r="14" spans="1:3">
      <c r="A14" t="s">
        <v>10</v>
      </c>
    </row>
    <row r="15" spans="1:3">
      <c r="A15" t="s">
        <v>11</v>
      </c>
    </row>
    <row r="16" spans="1:3">
      <c r="A16" t="s">
        <v>12</v>
      </c>
    </row>
    <row r="17" spans="1:1">
      <c r="A17" t="s">
        <v>13</v>
      </c>
    </row>
    <row r="18" spans="1:1">
      <c r="A18" s="163" t="s">
        <v>14</v>
      </c>
    </row>
    <row r="19" spans="1:1">
      <c r="A19" s="163" t="s">
        <v>15</v>
      </c>
    </row>
    <row r="20" spans="1:1">
      <c r="A20" s="163" t="s">
        <v>16</v>
      </c>
    </row>
    <row r="21" spans="1:1">
      <c r="A21" s="163" t="s">
        <v>17</v>
      </c>
    </row>
    <row r="22" spans="1:1">
      <c r="A22" s="163"/>
    </row>
    <row r="23" spans="1:1">
      <c r="A23" t="s">
        <v>18</v>
      </c>
    </row>
    <row r="24" spans="1:1">
      <c r="A24" t="s">
        <v>19</v>
      </c>
    </row>
    <row r="26" spans="1:1">
      <c r="A26" t="s">
        <v>20</v>
      </c>
    </row>
    <row r="27" spans="1:1">
      <c r="A27" t="s">
        <v>21</v>
      </c>
    </row>
    <row r="28" spans="1:1">
      <c r="A28" t="s">
        <v>22</v>
      </c>
    </row>
    <row r="29" spans="1:1">
      <c r="A29" t="s">
        <v>23</v>
      </c>
    </row>
    <row r="30" spans="1:1">
      <c r="A30" t="s">
        <v>24</v>
      </c>
    </row>
    <row r="31" spans="1:1">
      <c r="A31" t="s">
        <v>25</v>
      </c>
    </row>
    <row r="32" spans="1:1">
      <c r="A32" t="s">
        <v>26</v>
      </c>
    </row>
    <row r="33" spans="1:1">
      <c r="A33" t="s">
        <v>27</v>
      </c>
    </row>
  </sheetData>
  <mergeCells count="3">
    <mergeCell ref="A3:B3"/>
    <mergeCell ref="A7:C7"/>
    <mergeCell ref="A9:B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2"/>
  <sheetViews>
    <sheetView workbookViewId="0">
      <selection activeCell="B24" sqref="A1:B24"/>
    </sheetView>
  </sheetViews>
  <sheetFormatPr defaultRowHeight="15"/>
  <cols>
    <col min="1" max="1" width="21" customWidth="1"/>
  </cols>
  <sheetData>
    <row r="1" spans="1:1">
      <c r="A1" s="18" t="s">
        <v>7</v>
      </c>
    </row>
    <row r="2" spans="1:1">
      <c r="A2" t="s">
        <v>8</v>
      </c>
    </row>
    <row r="3" spans="1:1">
      <c r="A3" s="7" t="s">
        <v>9</v>
      </c>
    </row>
    <row r="4" spans="1:1">
      <c r="A4" t="s">
        <v>10</v>
      </c>
    </row>
    <row r="5" spans="1:1">
      <c r="A5" t="s">
        <v>11</v>
      </c>
    </row>
    <row r="6" spans="1:1">
      <c r="A6" t="s">
        <v>12</v>
      </c>
    </row>
    <row r="7" spans="1:1">
      <c r="A7" t="s">
        <v>13</v>
      </c>
    </row>
    <row r="8" spans="1:1">
      <c r="A8" s="62" t="s">
        <v>14</v>
      </c>
    </row>
    <row r="9" spans="1:1">
      <c r="A9" s="62" t="s">
        <v>15</v>
      </c>
    </row>
    <row r="10" spans="1:1">
      <c r="A10" s="62" t="s">
        <v>16</v>
      </c>
    </row>
    <row r="11" spans="1:1">
      <c r="A11" s="62" t="s">
        <v>17</v>
      </c>
    </row>
    <row r="12" spans="1:1">
      <c r="A12" t="s">
        <v>18</v>
      </c>
    </row>
    <row r="13" spans="1:1">
      <c r="A13" t="s">
        <v>19</v>
      </c>
    </row>
    <row r="15" spans="1:1">
      <c r="A15" t="s">
        <v>20</v>
      </c>
    </row>
    <row r="16" spans="1:1">
      <c r="A16" t="s">
        <v>21</v>
      </c>
    </row>
    <row r="17" spans="1:1">
      <c r="A17" t="s">
        <v>22</v>
      </c>
    </row>
    <row r="18" spans="1:1">
      <c r="A18" t="s">
        <v>23</v>
      </c>
    </row>
    <row r="19" spans="1:1">
      <c r="A19" t="s">
        <v>24</v>
      </c>
    </row>
    <row r="20" spans="1:1">
      <c r="A20" t="s">
        <v>25</v>
      </c>
    </row>
    <row r="21" spans="1:1">
      <c r="A21" t="s">
        <v>26</v>
      </c>
    </row>
    <row r="22" spans="1:1">
      <c r="A22" t="s">
        <v>27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V529"/>
  <sheetViews>
    <sheetView tabSelected="1" topLeftCell="A52" workbookViewId="0">
      <selection activeCell="A499" sqref="A499"/>
    </sheetView>
  </sheetViews>
  <sheetFormatPr defaultRowHeight="18.75"/>
  <cols>
    <col min="1" max="1" width="60.28515625" customWidth="1"/>
    <col min="18" max="20" width="9.28515625" style="49" customWidth="1"/>
    <col min="22" max="22" width="36" customWidth="1"/>
  </cols>
  <sheetData>
    <row r="1" spans="1:20" ht="15.75" thickBot="1">
      <c r="A1" s="13" t="s">
        <v>28</v>
      </c>
      <c r="R1"/>
      <c r="S1"/>
      <c r="T1"/>
    </row>
    <row r="2" spans="1:20" ht="15.75" thickBot="1">
      <c r="A2" s="93" t="str">
        <f>CONCATENATE(YEAR(AASTA!A2)," EESTI KOKKU")</f>
        <v>2024 EESTI KOKKU</v>
      </c>
      <c r="B2" s="20"/>
      <c r="C2" s="20"/>
      <c r="D2" s="20"/>
      <c r="E2" s="20"/>
      <c r="F2" s="20"/>
      <c r="G2" s="20"/>
      <c r="H2" s="20"/>
      <c r="I2" s="20"/>
      <c r="J2" s="20"/>
      <c r="K2" s="20"/>
      <c r="L2" s="20"/>
      <c r="M2" s="20"/>
      <c r="N2" s="20"/>
      <c r="O2" s="20"/>
      <c r="P2" s="21"/>
      <c r="R2" s="101" t="s">
        <v>29</v>
      </c>
      <c r="S2" s="102"/>
      <c r="T2" s="103"/>
    </row>
    <row r="3" spans="1:20" ht="15">
      <c r="A3" s="22" t="s">
        <v>30</v>
      </c>
      <c r="B3" s="99" t="s">
        <v>31</v>
      </c>
      <c r="C3" s="99"/>
      <c r="D3" s="99"/>
      <c r="E3" s="99"/>
      <c r="F3" s="99"/>
      <c r="G3" s="99" t="s">
        <v>32</v>
      </c>
      <c r="H3" s="99"/>
      <c r="I3" s="99"/>
      <c r="J3" s="99"/>
      <c r="K3" s="99"/>
      <c r="L3" s="100" t="s">
        <v>33</v>
      </c>
      <c r="M3" s="100"/>
      <c r="N3" s="100"/>
      <c r="O3" s="100"/>
      <c r="P3" s="123"/>
      <c r="R3" s="104"/>
      <c r="S3" s="105"/>
      <c r="T3" s="106"/>
    </row>
    <row r="4" spans="1:20" ht="15" customHeight="1">
      <c r="A4" s="23"/>
      <c r="B4" s="110" t="s">
        <v>31</v>
      </c>
      <c r="C4" s="110" t="s">
        <v>34</v>
      </c>
      <c r="D4" s="99" t="s">
        <v>35</v>
      </c>
      <c r="E4" s="99"/>
      <c r="F4" s="99"/>
      <c r="G4" s="110" t="s">
        <v>32</v>
      </c>
      <c r="H4" s="110" t="s">
        <v>36</v>
      </c>
      <c r="I4" s="99" t="s">
        <v>35</v>
      </c>
      <c r="J4" s="99"/>
      <c r="K4" s="99"/>
      <c r="L4" s="112" t="s">
        <v>37</v>
      </c>
      <c r="M4" s="112" t="s">
        <v>36</v>
      </c>
      <c r="N4" s="100" t="s">
        <v>35</v>
      </c>
      <c r="O4" s="100"/>
      <c r="P4" s="123"/>
      <c r="R4" s="104"/>
      <c r="S4" s="105"/>
      <c r="T4" s="106"/>
    </row>
    <row r="5" spans="1:20" ht="15">
      <c r="A5" s="24"/>
      <c r="B5" s="111"/>
      <c r="C5" s="111"/>
      <c r="D5" s="2" t="s">
        <v>38</v>
      </c>
      <c r="E5" s="2" t="s">
        <v>39</v>
      </c>
      <c r="F5" s="2" t="s">
        <v>40</v>
      </c>
      <c r="G5" s="111"/>
      <c r="H5" s="111"/>
      <c r="I5" s="2" t="s">
        <v>38</v>
      </c>
      <c r="J5" s="2" t="s">
        <v>39</v>
      </c>
      <c r="K5" s="2" t="s">
        <v>40</v>
      </c>
      <c r="L5" s="113"/>
      <c r="M5" s="113"/>
      <c r="N5" s="8" t="s">
        <v>38</v>
      </c>
      <c r="O5" s="8" t="s">
        <v>39</v>
      </c>
      <c r="P5" s="56" t="s">
        <v>40</v>
      </c>
      <c r="R5" s="104"/>
      <c r="S5" s="105"/>
      <c r="T5" s="106"/>
    </row>
    <row r="6" spans="1:20" ht="15">
      <c r="A6" s="25" t="s">
        <v>41</v>
      </c>
      <c r="B6" s="9">
        <f t="shared" ref="B6:B11" si="0">C6+D6+E6+F6</f>
        <v>0</v>
      </c>
      <c r="C6" s="9">
        <f>SUM(C7:C11)</f>
        <v>0</v>
      </c>
      <c r="D6" s="9">
        <f>SUM(D7:D11)</f>
        <v>0</v>
      </c>
      <c r="E6" s="9">
        <f>SUM(E7:E11)</f>
        <v>0</v>
      </c>
      <c r="F6" s="9">
        <f>SUM(F7:F11)</f>
        <v>0</v>
      </c>
      <c r="G6" s="9">
        <f t="shared" ref="G6:G11" si="1">H6+I6+J6+K6</f>
        <v>0</v>
      </c>
      <c r="H6" s="9">
        <f>SUM(H7:H11)</f>
        <v>0</v>
      </c>
      <c r="I6" s="9">
        <f>SUM(I7:I11)</f>
        <v>0</v>
      </c>
      <c r="J6" s="9">
        <f>SUM(J7:J11)</f>
        <v>0</v>
      </c>
      <c r="K6" s="9">
        <f>SUM(K7:K11)</f>
        <v>0</v>
      </c>
      <c r="L6" s="9">
        <f t="shared" ref="L6:L11" si="2">M6+N6+O6+P6</f>
        <v>0</v>
      </c>
      <c r="M6" s="9">
        <f>SUM(M7:M11)</f>
        <v>0</v>
      </c>
      <c r="N6" s="9">
        <f>SUM(N7:N11)</f>
        <v>0</v>
      </c>
      <c r="O6" s="9">
        <f>SUM(O7:O11)</f>
        <v>0</v>
      </c>
      <c r="P6" s="26">
        <f>SUM(P7:P11)</f>
        <v>0</v>
      </c>
      <c r="Q6" s="16"/>
      <c r="R6" s="104"/>
      <c r="S6" s="105"/>
      <c r="T6" s="106"/>
    </row>
    <row r="7" spans="1:20" ht="15">
      <c r="A7" s="27" t="s">
        <v>42</v>
      </c>
      <c r="B7" s="1">
        <f t="shared" si="0"/>
        <v>0</v>
      </c>
      <c r="C7" s="1">
        <f>C40+C73+C106+C139+C172+C205+C238+C272+C305+C338+C371+C404+C437+C470+C503</f>
        <v>0</v>
      </c>
      <c r="D7" s="1">
        <f>D40+D73+D106+D139+D172+D205+D238+D272+D305+D338+D371+D404+D437+D470+D503</f>
        <v>0</v>
      </c>
      <c r="E7" s="1">
        <f>E40+E73+E106+E139+E172+E205+E238+E272+E305+E338+E371+E404+E437+E470+E503</f>
        <v>0</v>
      </c>
      <c r="F7" s="1">
        <f>F40+F73+F106+F139+F172+F205+F238+F272+F305+F338+F371+F404+F437+F470+F503</f>
        <v>0</v>
      </c>
      <c r="G7" s="1">
        <f t="shared" si="1"/>
        <v>0</v>
      </c>
      <c r="H7" s="1">
        <f>H40+H73+H106+H139+H172+H205+H238+H272+H305+H338+H371+H404+H437+H470+H503</f>
        <v>0</v>
      </c>
      <c r="I7" s="1">
        <f>I40+I73+I106+I139+I172+I205+I238+I272+I305+I338+I371+I404+I437+I470+I503</f>
        <v>0</v>
      </c>
      <c r="J7" s="1">
        <f>J40+J73+J106+J139+J172+J205+J238+J272+J305+J338+J371+J404+J437+J470+J503</f>
        <v>0</v>
      </c>
      <c r="K7" s="1">
        <f>K40+K73+K106+K139+K172+K205+K238+K272+K305+K338+K371+K404+K437+K470+K503</f>
        <v>0</v>
      </c>
      <c r="L7" s="9">
        <f t="shared" si="2"/>
        <v>0</v>
      </c>
      <c r="M7" s="9">
        <f>C7+H7</f>
        <v>0</v>
      </c>
      <c r="N7" s="9">
        <f>D7+I7</f>
        <v>0</v>
      </c>
      <c r="O7" s="9">
        <f t="shared" ref="N7:P11" si="3">E7+J7</f>
        <v>0</v>
      </c>
      <c r="P7" s="26">
        <f t="shared" si="3"/>
        <v>0</v>
      </c>
      <c r="R7" s="104"/>
      <c r="S7" s="105"/>
      <c r="T7" s="106"/>
    </row>
    <row r="8" spans="1:20" ht="15.75" thickBot="1">
      <c r="A8" s="27" t="s">
        <v>43</v>
      </c>
      <c r="B8" s="1">
        <f t="shared" si="0"/>
        <v>0</v>
      </c>
      <c r="C8" s="1">
        <f>C41+C74+C107+C140+C173+C206+C239+C273+C306+C339+C372+C405+C438+C471+C504</f>
        <v>0</v>
      </c>
      <c r="D8" s="1">
        <f>D41+D74+D107+D140+D173+D206+D239+D273+D306+D339+D372+D405+D438+D471+D504</f>
        <v>0</v>
      </c>
      <c r="E8" s="1">
        <f>E41+E74+E107+E140+E173+E206+E239+E273+E306+E339+E372+E405+E438+E471+E504</f>
        <v>0</v>
      </c>
      <c r="F8" s="1">
        <f>F41+F74+F107+F140+F173+F206+F239+F273+F306+F339+F372+F405+F438+F471+F504</f>
        <v>0</v>
      </c>
      <c r="G8" s="1">
        <f t="shared" si="1"/>
        <v>0</v>
      </c>
      <c r="H8" s="1">
        <f>H41+H74+H107+H140+H173+H206+H239+H273+H306+H339+H372+H405+H438+H471+H504</f>
        <v>0</v>
      </c>
      <c r="I8" s="1">
        <f>I41+I74+I107+I140+I173+I206+I239+I273+I306+I339+I372+I405+I438+I471+I504</f>
        <v>0</v>
      </c>
      <c r="J8" s="1">
        <f>J41+J74+J107+J140+J173+J206+J239+J273+J306+J339+J372+J405+J438+J471+J504</f>
        <v>0</v>
      </c>
      <c r="K8" s="1">
        <f>K41+K74+K107+K140+K173+K206+K239+K273+K306+K339+K372+K405+K438+K471+K504</f>
        <v>0</v>
      </c>
      <c r="L8" s="9">
        <f t="shared" si="2"/>
        <v>0</v>
      </c>
      <c r="M8" s="9">
        <f>C8+H8</f>
        <v>0</v>
      </c>
      <c r="N8" s="9">
        <f t="shared" si="3"/>
        <v>0</v>
      </c>
      <c r="O8" s="9">
        <f t="shared" si="3"/>
        <v>0</v>
      </c>
      <c r="P8" s="26">
        <f t="shared" si="3"/>
        <v>0</v>
      </c>
      <c r="R8" s="107"/>
      <c r="S8" s="108"/>
      <c r="T8" s="109"/>
    </row>
    <row r="9" spans="1:20" ht="19.5" thickBot="1">
      <c r="A9" s="27" t="s">
        <v>44</v>
      </c>
      <c r="B9" s="1">
        <f t="shared" si="0"/>
        <v>0</v>
      </c>
      <c r="C9" s="1">
        <f>C42+C75+C108+C141+C174+C207+C240+C274+C307+C340+C373+C406+C439+C472+C505</f>
        <v>0</v>
      </c>
      <c r="D9" s="1">
        <f>D42+D75+D108+D141+D174+D207+D240+D274+D307+D340+D373+D406+D439+D472+D505</f>
        <v>0</v>
      </c>
      <c r="E9" s="1">
        <f>E42+E75+E108+E141+E174+E207+E240+E274+E307+E340+E373+E406+E439+E472+E505</f>
        <v>0</v>
      </c>
      <c r="F9" s="1">
        <f>F42+F75+F108+F141+F174+F207+F240+F274+F307+F340+F373+F406+F439+F472+F505</f>
        <v>0</v>
      </c>
      <c r="G9" s="1">
        <f t="shared" si="1"/>
        <v>0</v>
      </c>
      <c r="H9" s="1">
        <f>H42+H75+H108+H141+H174+H207+H240+H274+H307+H340+H373+H406+H439+H472+H505</f>
        <v>0</v>
      </c>
      <c r="I9" s="1">
        <f>I42+I75+I108+I141+I174+I207+I240+I274+I307+I340+I373+I406+I439+I472+I505</f>
        <v>0</v>
      </c>
      <c r="J9" s="1">
        <f>J42+J75+J108+J141+J174+J207+J240+J274+J307+J340+J373+J406+J439+J472+J505</f>
        <v>0</v>
      </c>
      <c r="K9" s="1">
        <f>K42+K75+K108+K141+K174+K207+K240+K274+K307+K340+K373+K406+K439+K472+K505</f>
        <v>0</v>
      </c>
      <c r="L9" s="9">
        <f t="shared" si="2"/>
        <v>0</v>
      </c>
      <c r="M9" s="9">
        <f>C9+H9</f>
        <v>0</v>
      </c>
      <c r="N9" s="9">
        <f t="shared" si="3"/>
        <v>0</v>
      </c>
      <c r="O9" s="9">
        <f t="shared" si="3"/>
        <v>0</v>
      </c>
      <c r="P9" s="26">
        <f t="shared" si="3"/>
        <v>0</v>
      </c>
    </row>
    <row r="10" spans="1:20" ht="18.75" customHeight="1">
      <c r="A10" s="27" t="s">
        <v>45</v>
      </c>
      <c r="B10" s="1">
        <f t="shared" si="0"/>
        <v>0</v>
      </c>
      <c r="C10" s="1">
        <f>C43+C76+C109+C142+C175+C208+C241+C275+C308+C341+C374+C407+C440+C473+C506</f>
        <v>0</v>
      </c>
      <c r="D10" s="1">
        <f>D43+D76+D109+D142+D175+D208+D241+D275+D308+D341+D374+D407+D440+D473+D506</f>
        <v>0</v>
      </c>
      <c r="E10" s="1">
        <f>E43+E76+E109+E142+E175+E208+E241+E275+E308+E341+E374+E407+E440+E473+E506</f>
        <v>0</v>
      </c>
      <c r="F10" s="1">
        <f>F43+F76+F109+F142+F175+F208+F241+F275+F308+F341+F374+F407+F440+F473+F506</f>
        <v>0</v>
      </c>
      <c r="G10" s="1">
        <f t="shared" si="1"/>
        <v>0</v>
      </c>
      <c r="H10" s="1">
        <f>H43+H76+H109+H142+H175+H208+H241+H275+H308+H341+H374+H407+H440+H473+H506</f>
        <v>0</v>
      </c>
      <c r="I10" s="1">
        <f>I43+I76+I109+I142+I175+I208+I241+I275+I308+I341+I374+I407+I440+I473+I506</f>
        <v>0</v>
      </c>
      <c r="J10" s="1">
        <f>J43+J76+J109+J142+J175+J208+J241+J275+J308+J341+J374+J407+J440+J473+J506</f>
        <v>0</v>
      </c>
      <c r="K10" s="1">
        <f>K43+K76+K109+K142+K175+K208+K241+K275+K308+K341+K374+K407+K440+K473+K506</f>
        <v>0</v>
      </c>
      <c r="L10" s="9">
        <f t="shared" si="2"/>
        <v>0</v>
      </c>
      <c r="M10" s="9">
        <f>C10+H10</f>
        <v>0</v>
      </c>
      <c r="N10" s="9">
        <f t="shared" si="3"/>
        <v>0</v>
      </c>
      <c r="O10" s="9">
        <f t="shared" si="3"/>
        <v>0</v>
      </c>
      <c r="P10" s="26">
        <f t="shared" si="3"/>
        <v>0</v>
      </c>
      <c r="R10" s="114" t="s">
        <v>46</v>
      </c>
      <c r="S10" s="115"/>
      <c r="T10" s="116"/>
    </row>
    <row r="11" spans="1:20" ht="18.75" customHeight="1">
      <c r="A11" s="27" t="s">
        <v>47</v>
      </c>
      <c r="B11" s="1">
        <f t="shared" si="0"/>
        <v>0</v>
      </c>
      <c r="C11" s="1">
        <f>C44+C77+C110+C143+C176+C209+C242+C276+C309+C342+C375+C408+C441+C474+C507</f>
        <v>0</v>
      </c>
      <c r="D11" s="1">
        <f>D44+D77+D110+D143+D176+D209+D242+D276+D309+D342+D375+D408+D441+D474+D507</f>
        <v>0</v>
      </c>
      <c r="E11" s="1">
        <f>E44+E77+E110+E143+E176+E209+E242+E276+E309+E342+E375+E408+E441+E474+E507</f>
        <v>0</v>
      </c>
      <c r="F11" s="1">
        <f>F44+F77+F110+F143+F176+F209+F242+F276+F309+F342+F375+F408+F441+F474+F507</f>
        <v>0</v>
      </c>
      <c r="G11" s="1">
        <f t="shared" si="1"/>
        <v>0</v>
      </c>
      <c r="H11" s="1">
        <f>H44+H77+H110+H143+H176+H209+H242+H276+H309+H342+H375+H408+H441+H474+H507</f>
        <v>0</v>
      </c>
      <c r="I11" s="1">
        <f>I44+I77+I110+I143+I176+I209+I242+I276+I309+I342+I375+I408+I441+I474+I507</f>
        <v>0</v>
      </c>
      <c r="J11" s="1">
        <f>J44+J77+J110+J143+J176+J209+J242+J276+J309+J342+J375+J408+J441+J474+J507</f>
        <v>0</v>
      </c>
      <c r="K11" s="1">
        <f>K44+K77+K110+K143+K176+K209+K242+K276+K309+K342+K375+K408+K441+K474+K507</f>
        <v>0</v>
      </c>
      <c r="L11" s="9">
        <f t="shared" si="2"/>
        <v>0</v>
      </c>
      <c r="M11" s="9">
        <f>C11+H11</f>
        <v>0</v>
      </c>
      <c r="N11" s="9">
        <f t="shared" si="3"/>
        <v>0</v>
      </c>
      <c r="O11" s="9">
        <f t="shared" si="3"/>
        <v>0</v>
      </c>
      <c r="P11" s="26">
        <f t="shared" si="3"/>
        <v>0</v>
      </c>
      <c r="R11" s="117"/>
      <c r="S11" s="118"/>
      <c r="T11" s="119"/>
    </row>
    <row r="12" spans="1:20" ht="18.75" customHeight="1">
      <c r="A12" s="43"/>
      <c r="B12" s="51" t="b">
        <f>B13+B18=B6</f>
        <v>1</v>
      </c>
      <c r="C12" s="51" t="b">
        <f t="shared" ref="C12:P12" si="4">C13+C18=C6</f>
        <v>1</v>
      </c>
      <c r="D12" s="51" t="b">
        <f t="shared" si="4"/>
        <v>1</v>
      </c>
      <c r="E12" s="51" t="b">
        <f t="shared" si="4"/>
        <v>1</v>
      </c>
      <c r="F12" s="51" t="b">
        <f t="shared" si="4"/>
        <v>1</v>
      </c>
      <c r="G12" s="51" t="b">
        <f t="shared" si="4"/>
        <v>1</v>
      </c>
      <c r="H12" s="51" t="b">
        <f t="shared" si="4"/>
        <v>1</v>
      </c>
      <c r="I12" s="51" t="b">
        <f t="shared" si="4"/>
        <v>1</v>
      </c>
      <c r="J12" s="51" t="b">
        <f t="shared" si="4"/>
        <v>1</v>
      </c>
      <c r="K12" s="51" t="b">
        <f t="shared" si="4"/>
        <v>1</v>
      </c>
      <c r="L12" s="51" t="b">
        <f t="shared" si="4"/>
        <v>1</v>
      </c>
      <c r="M12" s="51" t="b">
        <f t="shared" si="4"/>
        <v>1</v>
      </c>
      <c r="N12" s="51" t="b">
        <f t="shared" si="4"/>
        <v>1</v>
      </c>
      <c r="O12" s="51" t="b">
        <f t="shared" si="4"/>
        <v>1</v>
      </c>
      <c r="P12" s="76" t="b">
        <f t="shared" si="4"/>
        <v>1</v>
      </c>
      <c r="R12" s="117"/>
      <c r="S12" s="118"/>
      <c r="T12" s="119"/>
    </row>
    <row r="13" spans="1:20" ht="15.75" thickBot="1">
      <c r="A13" s="59" t="s">
        <v>48</v>
      </c>
      <c r="B13" s="1">
        <f t="shared" ref="B13:B18" si="5">C13+D13+E13+F13</f>
        <v>0</v>
      </c>
      <c r="C13" s="1">
        <f>C14+C15+C16+C17</f>
        <v>0</v>
      </c>
      <c r="D13" s="1">
        <f>D14+D15+D16+D17</f>
        <v>0</v>
      </c>
      <c r="E13" s="1">
        <f>E14+E15+E16+E17</f>
        <v>0</v>
      </c>
      <c r="F13" s="1">
        <f>F14+F15+F16+F17</f>
        <v>0</v>
      </c>
      <c r="G13" s="1">
        <f>H13+I13+J13+K13</f>
        <v>0</v>
      </c>
      <c r="H13" s="1">
        <f>H14+H15+H16+H17</f>
        <v>0</v>
      </c>
      <c r="I13" s="1">
        <f>I14+I15+I16+I17</f>
        <v>0</v>
      </c>
      <c r="J13" s="1">
        <f>J14+J15+J16+J17</f>
        <v>0</v>
      </c>
      <c r="K13" s="1">
        <f>K14+K15+K16+K17</f>
        <v>0</v>
      </c>
      <c r="L13" s="9">
        <f t="shared" ref="L13:L18" si="6">M13+N13+O13+P13</f>
        <v>0</v>
      </c>
      <c r="M13" s="9">
        <f>M14+M15+M16+M17</f>
        <v>0</v>
      </c>
      <c r="N13" s="9">
        <f>N14+N15+N16+N17</f>
        <v>0</v>
      </c>
      <c r="O13" s="9">
        <f>O14+O15+O16+O17</f>
        <v>0</v>
      </c>
      <c r="P13" s="26">
        <f>P14+P15+P16+P17</f>
        <v>0</v>
      </c>
      <c r="R13" s="120"/>
      <c r="S13" s="121"/>
      <c r="T13" s="122"/>
    </row>
    <row r="14" spans="1:20">
      <c r="A14" s="60" t="s">
        <v>49</v>
      </c>
      <c r="B14" s="1">
        <f t="shared" si="5"/>
        <v>0</v>
      </c>
      <c r="C14" s="1">
        <f>C47+C80+C113+C146+C179+C212+C245+C279+C312+C345+C378+C411+C444+C477+C510</f>
        <v>0</v>
      </c>
      <c r="D14" s="1">
        <f>D47+D80+D113+D146+D179+D212+D245+D279+D312+D345+D378+D411+D444+D477+D510</f>
        <v>0</v>
      </c>
      <c r="E14" s="1">
        <f>E47+E80+E113+E146+E179+E212+E245+E279+E312+E345+E378+E411+E444+E477+E510</f>
        <v>0</v>
      </c>
      <c r="F14" s="1">
        <f>F47+F80+F113+F146+F179+F212+F245+F279+F312+F345+F378+F411+F444+F477+F510</f>
        <v>0</v>
      </c>
      <c r="G14" s="1">
        <f>G47+G80+G113+G146+G179+G212+G245+G279+G312+G345+G378+G411+G444+G477+G510</f>
        <v>0</v>
      </c>
      <c r="H14" s="1">
        <f>H47+H80+H113+H146+H179+H212+H245+H279+H312+H345+H378+H411+H444+H477+H510</f>
        <v>0</v>
      </c>
      <c r="I14" s="1">
        <f>I47+I80+I113+I146+I179+I212+I245+I279+I312+I345+I378+I411+I444+I477+I510</f>
        <v>0</v>
      </c>
      <c r="J14" s="1">
        <f>J47+J80+J113+J146+J179+J212+J245+J279+J312+J345+J378+J411+J444+J477+J510</f>
        <v>0</v>
      </c>
      <c r="K14" s="1">
        <f>K47+K80+K113+K146+K179+K212+K245+K279+K312+K345+K378+K411+K444+K477+K510</f>
        <v>0</v>
      </c>
      <c r="L14" s="9">
        <f t="shared" si="6"/>
        <v>0</v>
      </c>
      <c r="M14" s="9">
        <f t="shared" ref="M14:P18" si="7">C14+H14</f>
        <v>0</v>
      </c>
      <c r="N14" s="9">
        <f t="shared" si="7"/>
        <v>0</v>
      </c>
      <c r="O14" s="9">
        <f t="shared" si="7"/>
        <v>0</v>
      </c>
      <c r="P14" s="26">
        <f t="shared" si="7"/>
        <v>0</v>
      </c>
    </row>
    <row r="15" spans="1:20">
      <c r="A15" s="60" t="s">
        <v>50</v>
      </c>
      <c r="B15" s="1">
        <f t="shared" si="5"/>
        <v>0</v>
      </c>
      <c r="C15" s="1">
        <f>C48+C81+C114+C147+C180+C213+C246+C280+C313+C346+C379+C412+C445+C478+C511</f>
        <v>0</v>
      </c>
      <c r="D15" s="1">
        <f>D48+D81+D114+D147+D180+D213+D246+D280+D313+D346+D379+D412+D445+D478+D511</f>
        <v>0</v>
      </c>
      <c r="E15" s="1">
        <f>E48+E81+E114+E147+E180+E213+E246+E280+E313+E346+E379+E412+E445+E478+E511</f>
        <v>0</v>
      </c>
      <c r="F15" s="1">
        <f>F48+F81+F114+F147+F180+F213+F246+F280+F313+F346+F379+F412+F445+F478+F511</f>
        <v>0</v>
      </c>
      <c r="G15" s="1">
        <f>G48+G81+G114+G147+G180+G213+G246+G280+G313+G346+G379+G412+G445+G478+G511</f>
        <v>0</v>
      </c>
      <c r="H15" s="1">
        <f>H48+H81+H114+H147+H180+H213+H246+H280+H313+H346+H379+H412+H445+H478+H511</f>
        <v>0</v>
      </c>
      <c r="I15" s="1">
        <f>I48+I81+I114+I147+I180+I213+I246+I280+I313+I346+I379+I412+I445+I478+I511</f>
        <v>0</v>
      </c>
      <c r="J15" s="1">
        <f>J48+J81+J114+J147+J180+J213+J246+J280+J313+J346+J379+J412+J445+J478+J511</f>
        <v>0</v>
      </c>
      <c r="K15" s="1">
        <f>K48+K81+K114+K147+K180+K213+K246+K280+K313+K346+K379+K412+K445+K478+K511</f>
        <v>0</v>
      </c>
      <c r="L15" s="9">
        <f t="shared" si="6"/>
        <v>0</v>
      </c>
      <c r="M15" s="9">
        <f t="shared" si="7"/>
        <v>0</v>
      </c>
      <c r="N15" s="9">
        <f t="shared" si="7"/>
        <v>0</v>
      </c>
      <c r="O15" s="9">
        <f t="shared" si="7"/>
        <v>0</v>
      </c>
      <c r="P15" s="26">
        <f t="shared" si="7"/>
        <v>0</v>
      </c>
    </row>
    <row r="16" spans="1:20">
      <c r="A16" s="60" t="s">
        <v>51</v>
      </c>
      <c r="B16" s="1">
        <f t="shared" si="5"/>
        <v>0</v>
      </c>
      <c r="C16" s="1">
        <f>C49+C82+C115+C148+C181+C214+C247+C281+C314+C347+C380+C413+C446+C479+C512</f>
        <v>0</v>
      </c>
      <c r="D16" s="1">
        <f>D49+D82+D115+D148+D181+D214+D247+D281+D314+D347+D380+D413+D446+D479+D512</f>
        <v>0</v>
      </c>
      <c r="E16" s="1">
        <f>E49+E82+E115+E148+E181+E214+E247+E281+E314+E347+E380+E413+E446+E479+E512</f>
        <v>0</v>
      </c>
      <c r="F16" s="1">
        <f>F49+F82+F115+F148+F181+F214+F247+F281+F314+F347+F380+F413+F446+F479+F512</f>
        <v>0</v>
      </c>
      <c r="G16" s="1">
        <f>G49+G82+G115+G148+G181+G214+G247+G281+G314+G347+G380+G413+G446+G479+G512</f>
        <v>0</v>
      </c>
      <c r="H16" s="1">
        <f>H49+H82+H115+H148+H181+H214+H247+H281+H314+H347+H380+H413+H446+H479+H512</f>
        <v>0</v>
      </c>
      <c r="I16" s="1">
        <f>I49+I82+I115+I148+I181+I214+I247+I281+I314+I347+I380+I413+I446+I479+I512</f>
        <v>0</v>
      </c>
      <c r="J16" s="1">
        <f>J49+J82+J115+J148+J181+J214+J247+J281+J314+J347+J380+J413+J446+J479+J512</f>
        <v>0</v>
      </c>
      <c r="K16" s="1">
        <f>K49+K82+K115+K148+K181+K214+K247+K281+K314+K347+K380+K413+K446+K479+K512</f>
        <v>0</v>
      </c>
      <c r="L16" s="9">
        <f t="shared" si="6"/>
        <v>0</v>
      </c>
      <c r="M16" s="9">
        <f t="shared" si="7"/>
        <v>0</v>
      </c>
      <c r="N16" s="9">
        <f t="shared" si="7"/>
        <v>0</v>
      </c>
      <c r="O16" s="9">
        <f t="shared" si="7"/>
        <v>0</v>
      </c>
      <c r="P16" s="26">
        <f t="shared" si="7"/>
        <v>0</v>
      </c>
    </row>
    <row r="17" spans="1:22" ht="30.75">
      <c r="A17" s="60" t="s">
        <v>52</v>
      </c>
      <c r="B17" s="1">
        <f t="shared" si="5"/>
        <v>0</v>
      </c>
      <c r="C17" s="1">
        <f>C50+C83+C116+C149+C182+C215+C248+C282+C315+C348+C381+C414+C447+C480+C513</f>
        <v>0</v>
      </c>
      <c r="D17" s="1">
        <f>D50+D83+D116+D149+D182+D215+D248+D282+D315+D348+D381+D414+D447+D480+D513</f>
        <v>0</v>
      </c>
      <c r="E17" s="1">
        <f>E50+E83+E116+E149+E182+E215+E248+E282+E315+E348+E381+E414+E447+E480+E513</f>
        <v>0</v>
      </c>
      <c r="F17" s="1">
        <f>F50+F83+F116+F149+F182+F215+F248+F282+F315+F348+F381+F414+F447+F480+F513</f>
        <v>0</v>
      </c>
      <c r="G17" s="1">
        <f>G50+G83+G116+G149+G182+G215+G248+G282+G315+G348+G381+G414+G447+G480+G513</f>
        <v>0</v>
      </c>
      <c r="H17" s="1">
        <f>H50+H83+H116+H149+H182+H215+H248+H282+H315+H348+H381+H414+H447+H480+H513</f>
        <v>0</v>
      </c>
      <c r="I17" s="1">
        <f>I50+I83+I116+I149+I182+I215+I248+I282+I315+I348+I381+I414+I447+I480+I513</f>
        <v>0</v>
      </c>
      <c r="J17" s="1">
        <f>J50+J83+J116+J149+J182+J215+J248+J282+J315+J348+J381+J414+J447+J480+J513</f>
        <v>0</v>
      </c>
      <c r="K17" s="1">
        <f>K50+K83+K116+K149+K182+K215+K248+K282+K315+K348+K381+K414+K447+K480+K513</f>
        <v>0</v>
      </c>
      <c r="L17" s="9">
        <f t="shared" si="6"/>
        <v>0</v>
      </c>
      <c r="M17" s="9">
        <f t="shared" si="7"/>
        <v>0</v>
      </c>
      <c r="N17" s="9">
        <f t="shared" si="7"/>
        <v>0</v>
      </c>
      <c r="O17" s="9">
        <f t="shared" si="7"/>
        <v>0</v>
      </c>
      <c r="P17" s="26">
        <f t="shared" si="7"/>
        <v>0</v>
      </c>
    </row>
    <row r="18" spans="1:22">
      <c r="A18" s="59" t="s">
        <v>53</v>
      </c>
      <c r="B18" s="1">
        <f t="shared" si="5"/>
        <v>0</v>
      </c>
      <c r="C18" s="1">
        <f>C51+C84+C117+C150+C183+C216+C249+C283+C316+C349+C382+C415+C448+C481+C514</f>
        <v>0</v>
      </c>
      <c r="D18" s="1">
        <f>D51+D84+D117+D150+D183+D216+D249+D283+D316+D349+D382+D415+D448+D481+D514</f>
        <v>0</v>
      </c>
      <c r="E18" s="1">
        <f>E51+E84+E117+E150+E183+E216+E249+E283+E316+E349+E382+E415+E448+E481+E514</f>
        <v>0</v>
      </c>
      <c r="F18" s="1">
        <f>F51+F84+F117+F150+F183+F216+F249+F283+F316+F349+F382+F415+F448+F481+F514</f>
        <v>0</v>
      </c>
      <c r="G18" s="1">
        <f>G51+G84+G117+G150+G183+G216+G249+G283+G316+G349+G382+G415+G448+G481+G514</f>
        <v>0</v>
      </c>
      <c r="H18" s="1">
        <f>H51+H84+H117+H150+H183+H216+H249+H283+H316+H349+H382+H415+H448+H481+H514</f>
        <v>0</v>
      </c>
      <c r="I18" s="1">
        <f>I51+I84+I117+I150+I183+I216+I249+I283+I316+I349+I382+I415+I448+I481+I514</f>
        <v>0</v>
      </c>
      <c r="J18" s="1">
        <f>J51+J84+J117+J150+J183+J216+J249+J283+J316+J349+J382+J415+J448+J481+J514</f>
        <v>0</v>
      </c>
      <c r="K18" s="1">
        <f>K51+K84+K117+K150+K183+K216+K249+K283+K316+K349+K382+K415+K448+K481+K514</f>
        <v>0</v>
      </c>
      <c r="L18" s="9">
        <f t="shared" si="6"/>
        <v>0</v>
      </c>
      <c r="M18" s="9">
        <f t="shared" si="7"/>
        <v>0</v>
      </c>
      <c r="N18" s="9">
        <f t="shared" si="7"/>
        <v>0</v>
      </c>
      <c r="O18" s="9">
        <f t="shared" si="7"/>
        <v>0</v>
      </c>
      <c r="P18" s="26">
        <f t="shared" si="7"/>
        <v>0</v>
      </c>
    </row>
    <row r="19" spans="1:22" ht="15.75" customHeight="1">
      <c r="A19" s="77" t="s">
        <v>54</v>
      </c>
      <c r="B19" s="51" t="b">
        <f t="shared" ref="B19:P19" si="8">SUM(B20:B23)=B6</f>
        <v>1</v>
      </c>
      <c r="C19" s="51" t="b">
        <f t="shared" si="8"/>
        <v>1</v>
      </c>
      <c r="D19" s="51" t="b">
        <f t="shared" si="8"/>
        <v>1</v>
      </c>
      <c r="E19" s="51" t="b">
        <f t="shared" si="8"/>
        <v>1</v>
      </c>
      <c r="F19" s="51" t="b">
        <f t="shared" si="8"/>
        <v>1</v>
      </c>
      <c r="G19" s="51" t="b">
        <f t="shared" si="8"/>
        <v>1</v>
      </c>
      <c r="H19" s="51" t="b">
        <f t="shared" si="8"/>
        <v>1</v>
      </c>
      <c r="I19" s="51" t="b">
        <f t="shared" si="8"/>
        <v>1</v>
      </c>
      <c r="J19" s="51" t="b">
        <f t="shared" si="8"/>
        <v>1</v>
      </c>
      <c r="K19" s="51" t="b">
        <f t="shared" si="8"/>
        <v>1</v>
      </c>
      <c r="L19" s="51" t="b">
        <f t="shared" si="8"/>
        <v>1</v>
      </c>
      <c r="M19" s="51" t="b">
        <f t="shared" si="8"/>
        <v>1</v>
      </c>
      <c r="N19" s="51" t="b">
        <f t="shared" si="8"/>
        <v>1</v>
      </c>
      <c r="O19" s="51" t="b">
        <f t="shared" si="8"/>
        <v>1</v>
      </c>
      <c r="P19" s="76" t="b">
        <f t="shared" si="8"/>
        <v>1</v>
      </c>
      <c r="Q19" s="54" t="s">
        <v>55</v>
      </c>
    </row>
    <row r="20" spans="1:22" ht="13.5" customHeight="1">
      <c r="A20" s="59" t="s">
        <v>56</v>
      </c>
      <c r="B20" s="1">
        <f>C20+D20+E20+F20</f>
        <v>0</v>
      </c>
      <c r="C20" s="1">
        <f>C53+C86+C119+C152+C185+C218+C251+C285+C318+C351+C384+C417+C450+C483+C516</f>
        <v>0</v>
      </c>
      <c r="D20" s="1">
        <f>D53+D86+D119+D152+D185+D218+D251+D285+D318+D351+D384+D417+D450+D483+D516</f>
        <v>0</v>
      </c>
      <c r="E20" s="1">
        <f>E53+E86+E119+E152+E185+E218+E251+E285+E318+E351+E384+E417+E450+E483+E516</f>
        <v>0</v>
      </c>
      <c r="F20" s="1">
        <f>F53+F86+F119+F152+F185+F218+F251+F285+F318+F351+F384+F417+F450+F483+F516</f>
        <v>0</v>
      </c>
      <c r="G20" s="1">
        <f>G53+G86+G119+G152+G185+G218+G251+G285+G318+G351+G384+G417+G450+G483+G516</f>
        <v>0</v>
      </c>
      <c r="H20" s="1">
        <f>H53+H86+H119+H152+H185+H218+H251+H285+H318+H351+H384+H417+H450+H483+H516</f>
        <v>0</v>
      </c>
      <c r="I20" s="1">
        <f>I53+I86+I119+I152+I185+I218+I251+I285+I318+I351+I384+I417+I450+I483+I516</f>
        <v>0</v>
      </c>
      <c r="J20" s="1">
        <f>J53+J86+J119+J152+J185+J218+J251+J285+J318+J351+J384+J417+J450+J483+J516</f>
        <v>0</v>
      </c>
      <c r="K20" s="1">
        <f>K53+K86+K119+K152+K185+K218+K251+K285+K318+K351+K384+K417+K450+K483+K516</f>
        <v>0</v>
      </c>
      <c r="L20" s="1">
        <f>L53+L86+L119+L152+L185+L218+L251+L285+L318+L351+L384+L417+L450+L483+L516</f>
        <v>0</v>
      </c>
      <c r="M20" s="1">
        <f>M53+M86+M119+M152+M185+M218+M251+M285+M318+M351+M384+M417+M450+M483+M516</f>
        <v>0</v>
      </c>
      <c r="N20" s="1">
        <f>N53+N86+N119+N152+N185+N218+N251+N285+N318+N351+N384+N417+N450+N483+N516</f>
        <v>0</v>
      </c>
      <c r="O20" s="1">
        <f>O53+O86+O119+O152+O185+O218+O251+O285+O318+O351+O384+O417+O450+O483+O516</f>
        <v>0</v>
      </c>
      <c r="P20" s="78">
        <f>P53+P86+P119+P152+P185+P218+P251+P285+P318+P351+P384+P417+P450+P483+P516</f>
        <v>0</v>
      </c>
    </row>
    <row r="21" spans="1:22" ht="13.5" customHeight="1">
      <c r="A21" s="59" t="s">
        <v>57</v>
      </c>
      <c r="B21" s="1">
        <f>C21+D21+E21+F21</f>
        <v>0</v>
      </c>
      <c r="C21" s="1">
        <f>C54+C87+C120+C153+C186+C219+C252+C286+C319+C352+C385+C418+C451+C484+C517</f>
        <v>0</v>
      </c>
      <c r="D21" s="1">
        <f>D54+D87+D120+D153+D186+D219+D252+D286+D319+D352+D385+D418+D451+D484+D517</f>
        <v>0</v>
      </c>
      <c r="E21" s="1">
        <f>E54+E87+E120+E153+E186+E219+E252+E286+E319+E352+E385+E418+E451+E484+E517</f>
        <v>0</v>
      </c>
      <c r="F21" s="1">
        <f>F54+F87+F120+F153+F186+F219+F252+F286+F319+F352+F385+F418+F451+F484+F517</f>
        <v>0</v>
      </c>
      <c r="G21" s="1">
        <f>G54+G87+G120+G153+G186+G219+G252+G286+G319+G352+G385+G418+G451+G484+G517</f>
        <v>0</v>
      </c>
      <c r="H21" s="1">
        <f>H54+H87+H120+H153+H186+H219+H252+H286+H319+H352+H385+H418+H451+H484+H517</f>
        <v>0</v>
      </c>
      <c r="I21" s="1">
        <f>I54+I87+I120+I153+I186+I219+I252+I286+I319+I352+I385+I418+I451+I484+I517</f>
        <v>0</v>
      </c>
      <c r="J21" s="1">
        <f>J54+J87+J120+J153+J186+J219+J252+J286+J319+J352+J385+J418+J451+J484+J517</f>
        <v>0</v>
      </c>
      <c r="K21" s="1">
        <f>K54+K87+K120+K153+K186+K219+K252+K286+K319+K352+K385+K418+K451+K484+K517</f>
        <v>0</v>
      </c>
      <c r="L21" s="1">
        <f>L54+L87+L120+L153+L186+L219+L252+L286+L319+L352+L385+L418+L451+L484+L517</f>
        <v>0</v>
      </c>
      <c r="M21" s="1">
        <f>M54+M87+M120+M153+M186+M219+M252+M286+M319+M352+M385+M418+M451+M484+M517</f>
        <v>0</v>
      </c>
      <c r="N21" s="1">
        <f>N54+N87+N120+N153+N186+N219+N252+N286+N319+N352+N385+N418+N451+N484+N517</f>
        <v>0</v>
      </c>
      <c r="O21" s="1">
        <f>O54+O87+O120+O153+O186+O219+O252+O286+O319+O352+O385+O418+O451+O484+O517</f>
        <v>0</v>
      </c>
      <c r="P21" s="78">
        <f>P54+P87+P120+P153+P186+P219+P252+P286+P319+P352+P385+P418+P451+P484+P517</f>
        <v>0</v>
      </c>
    </row>
    <row r="22" spans="1:22" ht="13.5" customHeight="1">
      <c r="A22" s="59" t="s">
        <v>58</v>
      </c>
      <c r="B22" s="1">
        <f>C22+D22+E22+F22</f>
        <v>0</v>
      </c>
      <c r="C22" s="1">
        <f>C55+C88+C121+C154+C187+C220+C253+C287+C320+C353+C386+C419+C452+C485+C518</f>
        <v>0</v>
      </c>
      <c r="D22" s="1">
        <f>D55+D88+D121+D154+D187+D220+D253+D287+D320+D353+D386+D419+D452+D485+D518</f>
        <v>0</v>
      </c>
      <c r="E22" s="1">
        <f>E55+E88+E121+E154+E187+E220+E253+E287+E320+E353+E386+E419+E452+E485+E518</f>
        <v>0</v>
      </c>
      <c r="F22" s="1">
        <f>F55+F88+F121+F154+F187+F220+F253+F287+F320+F353+F386+F419+F452+F485+F518</f>
        <v>0</v>
      </c>
      <c r="G22" s="1">
        <f>G55+G88+G121+G154+G187+G220+G253+G287+G320+G353+G386+G419+G452+G485+G518</f>
        <v>0</v>
      </c>
      <c r="H22" s="1">
        <f>H55+H88+H121+H154+H187+H220+H253+H287+H320+H353+H386+H419+H452+H485+H518</f>
        <v>0</v>
      </c>
      <c r="I22" s="1">
        <f>I55+I88+I121+I154+I187+I220+I253+I287+I320+I353+I386+I419+I452+I485+I518</f>
        <v>0</v>
      </c>
      <c r="J22" s="1">
        <f>J55+J88+J121+J154+J187+J220+J253+J287+J320+J353+J386+J419+J452+J485+J518</f>
        <v>0</v>
      </c>
      <c r="K22" s="1">
        <f>K55+K88+K121+K154+K187+K220+K253+K287+K320+K353+K386+K419+K452+K485+K518</f>
        <v>0</v>
      </c>
      <c r="L22" s="1">
        <f>L55+L88+L121+L154+L187+L220+L253+L287+L320+L353+L386+L419+L452+L485+L518</f>
        <v>0</v>
      </c>
      <c r="M22" s="1">
        <f>M55+M88+M121+M154+M187+M220+M253+M287+M320+M353+M386+M419+M452+M485+M518</f>
        <v>0</v>
      </c>
      <c r="N22" s="1">
        <f>N55+N88+N121+N154+N187+N220+N253+N287+N320+N353+N386+N419+N452+N485+N518</f>
        <v>0</v>
      </c>
      <c r="O22" s="1">
        <f>O55+O88+O121+O154+O187+O220+O253+O287+O320+O353+O386+O419+O452+O485+O518</f>
        <v>0</v>
      </c>
      <c r="P22" s="78">
        <f>P55+P88+P121+P154+P187+P220+P253+P287+P320+P353+P386+P419+P452+P485+P518</f>
        <v>0</v>
      </c>
    </row>
    <row r="23" spans="1:22" ht="30.75" customHeight="1" thickBot="1">
      <c r="A23" s="79" t="s">
        <v>59</v>
      </c>
      <c r="B23" s="80">
        <f>C23+D23+E23+F23</f>
        <v>0</v>
      </c>
      <c r="C23" s="80">
        <f>C56+C89+C122+C155+C188+C221+C254+C288+C321+C354+C387+C420+C453+C486+C519</f>
        <v>0</v>
      </c>
      <c r="D23" s="80">
        <f>D56+D89+D122+D155+D188+D221+D254+D288+D321+D354+D387+D420+D453+D486+D519</f>
        <v>0</v>
      </c>
      <c r="E23" s="80">
        <f>E56+E89+E122+E155+E188+E221+E254+E288+E321+E354+E387+E420+E453+E486+E519</f>
        <v>0</v>
      </c>
      <c r="F23" s="80">
        <f>F56+F89+F122+F155+F188+F221+F254+F288+F321+F354+F387+F420+F453+F486+F519</f>
        <v>0</v>
      </c>
      <c r="G23" s="80">
        <f>G56+G89+G122+G155+G188+G221+G254+G288+G321+G354+G387+G420+G453+G486+G519</f>
        <v>0</v>
      </c>
      <c r="H23" s="80">
        <f>H56+H89+H122+H155+H188+H221+H254+H288+H321+H354+H387+H420+H453+H486+H519</f>
        <v>0</v>
      </c>
      <c r="I23" s="80">
        <f>I56+I89+I122+I155+I188+I221+I254+I288+I321+I354+I387+I420+I453+I486+I519</f>
        <v>0</v>
      </c>
      <c r="J23" s="80">
        <f>J56+J89+J122+J155+J188+J221+J254+J288+J321+J354+J387+J420+J453+J486+J519</f>
        <v>0</v>
      </c>
      <c r="K23" s="80">
        <f>K56+K89+K122+K155+K188+K221+K254+K288+K321+K354+K387+K420+K453+K486+K519</f>
        <v>0</v>
      </c>
      <c r="L23" s="80">
        <f>L56+L89+L122+L155+L188+L221+L254+L288+L321+L354+L387+L420+L453+L486+L519</f>
        <v>0</v>
      </c>
      <c r="M23" s="80">
        <f>M56+M89+M122+M155+M188+M221+M254+M288+M321+M354+M387+M420+M453+M486+M519</f>
        <v>0</v>
      </c>
      <c r="N23" s="80">
        <f>N56+N89+N122+N155+N188+N221+N254+N288+N321+N354+N387+N420+N453+N486+N519</f>
        <v>0</v>
      </c>
      <c r="O23" s="80">
        <f>O56+O89+O122+O155+O188+O221+O254+O288+O321+O354+O387+O420+O453+O486+O519</f>
        <v>0</v>
      </c>
      <c r="P23" s="81">
        <f>P56+P89+P122+P155+P188+P221+P254+P288+P321+P354+P387+P420+P453+P486+P519</f>
        <v>0</v>
      </c>
    </row>
    <row r="24" spans="1:22">
      <c r="A24" s="72" t="s">
        <v>60</v>
      </c>
      <c r="B24" s="20"/>
      <c r="C24" s="20"/>
      <c r="D24" s="20"/>
      <c r="E24" s="20"/>
      <c r="F24" s="20"/>
      <c r="G24" s="20"/>
      <c r="H24" s="20"/>
      <c r="I24" s="20"/>
      <c r="J24" s="20"/>
      <c r="K24" s="20"/>
      <c r="L24" s="20"/>
      <c r="M24" s="20"/>
      <c r="N24" s="20"/>
      <c r="O24" s="20"/>
      <c r="P24" s="21"/>
    </row>
    <row r="25" spans="1:22">
      <c r="A25" s="68"/>
      <c r="P25" s="28"/>
      <c r="V25" s="16"/>
    </row>
    <row r="26" spans="1:22" ht="60">
      <c r="A26" s="92" t="s">
        <v>61</v>
      </c>
      <c r="B26" s="63" t="s">
        <v>62</v>
      </c>
      <c r="C26" s="65" t="s">
        <v>63</v>
      </c>
      <c r="D26" s="65" t="s">
        <v>64</v>
      </c>
      <c r="E26" s="65" t="s">
        <v>65</v>
      </c>
      <c r="P26" s="28"/>
    </row>
    <row r="27" spans="1:22">
      <c r="A27" s="66" t="s">
        <v>66</v>
      </c>
      <c r="B27" s="9">
        <f>B28+B31</f>
        <v>0</v>
      </c>
      <c r="C27" s="1">
        <f>C28+C31</f>
        <v>0</v>
      </c>
      <c r="D27" s="1">
        <f>D28+D31</f>
        <v>0</v>
      </c>
      <c r="E27" s="1">
        <f>E28+E31</f>
        <v>0</v>
      </c>
      <c r="F27" s="71" t="b">
        <f>E27=L6</f>
        <v>1</v>
      </c>
      <c r="G27" s="1" t="s">
        <v>67</v>
      </c>
      <c r="P27" s="28"/>
    </row>
    <row r="28" spans="1:22">
      <c r="A28" s="69" t="s">
        <v>68</v>
      </c>
      <c r="B28" s="9">
        <f>B29+B30</f>
        <v>0</v>
      </c>
      <c r="C28" s="1">
        <f t="shared" ref="C28:E28" si="9">C29+C30</f>
        <v>0</v>
      </c>
      <c r="D28" s="1">
        <f t="shared" si="9"/>
        <v>0</v>
      </c>
      <c r="E28" s="1">
        <f t="shared" si="9"/>
        <v>0</v>
      </c>
      <c r="P28" s="28"/>
    </row>
    <row r="29" spans="1:22">
      <c r="A29" s="73" t="s">
        <v>69</v>
      </c>
      <c r="B29" s="9">
        <f>C29+D29</f>
        <v>0</v>
      </c>
      <c r="C29" s="85">
        <f t="shared" ref="C29:E29" si="10">C62+C95+C128+C161+C194+C227+C260+C294+C327+C360+C393+C426+C459+C492+C525</f>
        <v>0</v>
      </c>
      <c r="D29" s="85">
        <f>D62+D95+D128+D161+D194+D227+D260+D294+D327+D360+D393+D426+D459+D492+D525</f>
        <v>0</v>
      </c>
      <c r="E29" s="85">
        <f t="shared" ref="E29:E30" si="11">E62+E95+E128+E161+E194+E227+E260+E294+E327+E360+E393+E426+E459+E492+E525</f>
        <v>0</v>
      </c>
      <c r="P29" s="28"/>
    </row>
    <row r="30" spans="1:22">
      <c r="A30" s="73" t="s">
        <v>70</v>
      </c>
      <c r="B30" s="9">
        <f>C30+D30</f>
        <v>0</v>
      </c>
      <c r="C30" s="85">
        <f t="shared" ref="C30:E30" si="12">C63+C96+C129+C162+C195+C228+C261+C295+C328+C361+C394+C427+C460+C493+C526</f>
        <v>0</v>
      </c>
      <c r="D30" s="85">
        <f t="shared" si="12"/>
        <v>0</v>
      </c>
      <c r="E30" s="85">
        <f t="shared" si="11"/>
        <v>0</v>
      </c>
      <c r="P30" s="28"/>
    </row>
    <row r="31" spans="1:22">
      <c r="A31" s="74" t="s">
        <v>71</v>
      </c>
      <c r="B31" s="9">
        <f t="shared" ref="B31:E31" si="13">B32+B33</f>
        <v>0</v>
      </c>
      <c r="C31" s="1">
        <f t="shared" si="13"/>
        <v>0</v>
      </c>
      <c r="D31" s="1">
        <f t="shared" si="13"/>
        <v>0</v>
      </c>
      <c r="E31" s="1">
        <f t="shared" si="13"/>
        <v>0</v>
      </c>
      <c r="P31" s="28"/>
    </row>
    <row r="32" spans="1:22">
      <c r="A32" s="73" t="s">
        <v>72</v>
      </c>
      <c r="B32" s="9">
        <f t="shared" ref="B32:B33" si="14">C32+D32</f>
        <v>0</v>
      </c>
      <c r="C32" s="85">
        <f t="shared" ref="C32:E32" si="15">C65+C98+C131+C164+C197+C230+C263+C297+C330+C363+C396+C429+C462+C495+C528</f>
        <v>0</v>
      </c>
      <c r="D32" s="85">
        <f t="shared" si="15"/>
        <v>0</v>
      </c>
      <c r="E32" s="85">
        <f t="shared" si="15"/>
        <v>0</v>
      </c>
      <c r="P32" s="28"/>
    </row>
    <row r="33" spans="1:20" ht="19.5" thickBot="1">
      <c r="A33" s="75" t="s">
        <v>73</v>
      </c>
      <c r="B33" s="70">
        <f t="shared" si="14"/>
        <v>0</v>
      </c>
      <c r="C33" s="90">
        <f t="shared" ref="C33:E33" si="16">C66+C99+C132+C165+C198+C231+C264+C298+C331+C364+C397+C430+C463+C496+C529</f>
        <v>0</v>
      </c>
      <c r="D33" s="90">
        <f t="shared" si="16"/>
        <v>0</v>
      </c>
      <c r="E33" s="90">
        <f t="shared" si="16"/>
        <v>0</v>
      </c>
      <c r="F33" s="29"/>
      <c r="G33" s="29"/>
      <c r="H33" s="29"/>
      <c r="I33" s="29"/>
      <c r="J33" s="29"/>
      <c r="K33" s="29"/>
      <c r="L33" s="29"/>
      <c r="M33" s="29"/>
      <c r="N33" s="29"/>
      <c r="O33" s="29"/>
      <c r="P33" s="30"/>
    </row>
    <row r="34" spans="1:20" ht="19.5" thickBot="1"/>
    <row r="35" spans="1:20" ht="15">
      <c r="A35" s="12" t="s">
        <v>74</v>
      </c>
      <c r="R35" s="150" t="s">
        <v>29</v>
      </c>
      <c r="S35" s="151"/>
      <c r="T35" s="152"/>
    </row>
    <row r="36" spans="1:20" ht="15">
      <c r="A36" s="10" t="s">
        <v>30</v>
      </c>
      <c r="B36" s="99" t="s">
        <v>31</v>
      </c>
      <c r="C36" s="99"/>
      <c r="D36" s="99"/>
      <c r="E36" s="99"/>
      <c r="F36" s="99"/>
      <c r="G36" s="99" t="s">
        <v>32</v>
      </c>
      <c r="H36" s="99"/>
      <c r="I36" s="99"/>
      <c r="J36" s="99"/>
      <c r="K36" s="99"/>
      <c r="L36" s="100" t="s">
        <v>33</v>
      </c>
      <c r="M36" s="100"/>
      <c r="N36" s="100"/>
      <c r="O36" s="100"/>
      <c r="P36" s="100"/>
      <c r="R36" s="153"/>
      <c r="S36" s="154"/>
      <c r="T36" s="155"/>
    </row>
    <row r="37" spans="1:20" ht="15">
      <c r="A37" s="6"/>
      <c r="B37" s="110" t="s">
        <v>31</v>
      </c>
      <c r="C37" s="110" t="s">
        <v>34</v>
      </c>
      <c r="D37" s="99" t="s">
        <v>35</v>
      </c>
      <c r="E37" s="99"/>
      <c r="F37" s="99"/>
      <c r="G37" s="110" t="s">
        <v>32</v>
      </c>
      <c r="H37" s="110" t="s">
        <v>36</v>
      </c>
      <c r="I37" s="99" t="s">
        <v>35</v>
      </c>
      <c r="J37" s="99"/>
      <c r="K37" s="99"/>
      <c r="L37" s="112" t="s">
        <v>37</v>
      </c>
      <c r="M37" s="112" t="s">
        <v>36</v>
      </c>
      <c r="N37" s="100" t="s">
        <v>35</v>
      </c>
      <c r="O37" s="100"/>
      <c r="P37" s="100"/>
      <c r="R37" s="153"/>
      <c r="S37" s="154"/>
      <c r="T37" s="155"/>
    </row>
    <row r="38" spans="1:20" ht="15">
      <c r="A38" s="3"/>
      <c r="B38" s="111"/>
      <c r="C38" s="111"/>
      <c r="D38" s="2" t="s">
        <v>38</v>
      </c>
      <c r="E38" s="2" t="s">
        <v>39</v>
      </c>
      <c r="F38" s="2" t="s">
        <v>40</v>
      </c>
      <c r="G38" s="111"/>
      <c r="H38" s="111"/>
      <c r="I38" s="2" t="s">
        <v>38</v>
      </c>
      <c r="J38" s="2" t="s">
        <v>39</v>
      </c>
      <c r="K38" s="2" t="s">
        <v>40</v>
      </c>
      <c r="L38" s="113"/>
      <c r="M38" s="113"/>
      <c r="N38" s="8" t="s">
        <v>38</v>
      </c>
      <c r="O38" s="8" t="s">
        <v>39</v>
      </c>
      <c r="P38" s="8" t="s">
        <v>40</v>
      </c>
      <c r="R38" s="153"/>
      <c r="S38" s="154"/>
      <c r="T38" s="155"/>
    </row>
    <row r="39" spans="1:20" ht="15">
      <c r="A39" s="9" t="s">
        <v>41</v>
      </c>
      <c r="B39" s="9">
        <f t="shared" ref="B39:B44" si="17">C39+D39+E39+F39</f>
        <v>0</v>
      </c>
      <c r="C39" s="9">
        <f>SUM(C40:C44)</f>
        <v>0</v>
      </c>
      <c r="D39" s="9">
        <f>SUM(D40:D44)</f>
        <v>0</v>
      </c>
      <c r="E39" s="9">
        <f>SUM(E40:E44)</f>
        <v>0</v>
      </c>
      <c r="F39" s="9">
        <f>SUM(F40:F44)</f>
        <v>0</v>
      </c>
      <c r="G39" s="9">
        <f t="shared" ref="G39:G44" si="18">H39+I39+J39+K39</f>
        <v>0</v>
      </c>
      <c r="H39" s="9">
        <f>SUM(H40:H44)</f>
        <v>0</v>
      </c>
      <c r="I39" s="9">
        <f>SUM(I40:I44)</f>
        <v>0</v>
      </c>
      <c r="J39" s="9">
        <f>SUM(J40:J44)</f>
        <v>0</v>
      </c>
      <c r="K39" s="9">
        <f>SUM(K40:K44)</f>
        <v>0</v>
      </c>
      <c r="L39" s="9">
        <f t="shared" ref="L39:L44" si="19">M39+N39+O39+P39</f>
        <v>0</v>
      </c>
      <c r="M39" s="9">
        <f>SUM(M40:M44)</f>
        <v>0</v>
      </c>
      <c r="N39" s="9">
        <f>SUM(N40:N44)</f>
        <v>0</v>
      </c>
      <c r="O39" s="9">
        <f>SUM(O40:O44)</f>
        <v>0</v>
      </c>
      <c r="P39" s="9">
        <f>SUM(P40:P44)</f>
        <v>0</v>
      </c>
      <c r="R39" s="153"/>
      <c r="S39" s="154"/>
      <c r="T39" s="155"/>
    </row>
    <row r="40" spans="1:20" ht="15">
      <c r="A40" s="1" t="s">
        <v>42</v>
      </c>
      <c r="B40" s="1">
        <f t="shared" si="17"/>
        <v>0</v>
      </c>
      <c r="C40" s="83"/>
      <c r="D40" s="83"/>
      <c r="E40" s="83"/>
      <c r="F40" s="83"/>
      <c r="G40" s="1">
        <f t="shared" si="18"/>
        <v>0</v>
      </c>
      <c r="H40" s="83"/>
      <c r="I40" s="83"/>
      <c r="J40" s="83"/>
      <c r="K40" s="83"/>
      <c r="L40" s="9">
        <f t="shared" si="19"/>
        <v>0</v>
      </c>
      <c r="M40" s="9">
        <f t="shared" ref="M40:P44" si="20">C40+H40</f>
        <v>0</v>
      </c>
      <c r="N40" s="9">
        <f t="shared" si="20"/>
        <v>0</v>
      </c>
      <c r="O40" s="9">
        <f t="shared" si="20"/>
        <v>0</v>
      </c>
      <c r="P40" s="9">
        <f t="shared" si="20"/>
        <v>0</v>
      </c>
      <c r="R40" s="153"/>
      <c r="S40" s="154"/>
      <c r="T40" s="155"/>
    </row>
    <row r="41" spans="1:20" ht="15">
      <c r="A41" s="1" t="s">
        <v>43</v>
      </c>
      <c r="B41" s="1">
        <f t="shared" si="17"/>
        <v>0</v>
      </c>
      <c r="C41" s="83"/>
      <c r="D41" s="83"/>
      <c r="E41" s="83"/>
      <c r="F41" s="83"/>
      <c r="G41" s="1">
        <f t="shared" si="18"/>
        <v>0</v>
      </c>
      <c r="H41" s="83"/>
      <c r="I41" s="83"/>
      <c r="J41" s="83"/>
      <c r="K41" s="83"/>
      <c r="L41" s="9">
        <f t="shared" si="19"/>
        <v>0</v>
      </c>
      <c r="M41" s="9">
        <f t="shared" si="20"/>
        <v>0</v>
      </c>
      <c r="N41" s="9">
        <f t="shared" si="20"/>
        <v>0</v>
      </c>
      <c r="O41" s="9">
        <f t="shared" si="20"/>
        <v>0</v>
      </c>
      <c r="P41" s="9">
        <f t="shared" si="20"/>
        <v>0</v>
      </c>
      <c r="R41" s="156"/>
      <c r="S41" s="157"/>
      <c r="T41" s="158"/>
    </row>
    <row r="42" spans="1:20">
      <c r="A42" s="1" t="s">
        <v>44</v>
      </c>
      <c r="B42" s="1">
        <f t="shared" si="17"/>
        <v>0</v>
      </c>
      <c r="C42" s="83"/>
      <c r="D42" s="83"/>
      <c r="E42" s="83"/>
      <c r="F42" s="83"/>
      <c r="G42" s="1">
        <f t="shared" si="18"/>
        <v>0</v>
      </c>
      <c r="H42" s="83"/>
      <c r="I42" s="83"/>
      <c r="J42" s="83"/>
      <c r="K42" s="83"/>
      <c r="L42" s="9">
        <f t="shared" si="19"/>
        <v>0</v>
      </c>
      <c r="M42" s="9">
        <f t="shared" si="20"/>
        <v>0</v>
      </c>
      <c r="N42" s="9">
        <f t="shared" si="20"/>
        <v>0</v>
      </c>
      <c r="O42" s="9">
        <f t="shared" si="20"/>
        <v>0</v>
      </c>
      <c r="P42" s="9">
        <f t="shared" si="20"/>
        <v>0</v>
      </c>
    </row>
    <row r="43" spans="1:20">
      <c r="A43" s="1" t="s">
        <v>45</v>
      </c>
      <c r="B43" s="1">
        <f t="shared" si="17"/>
        <v>0</v>
      </c>
      <c r="C43" s="83"/>
      <c r="D43" s="83"/>
      <c r="E43" s="83"/>
      <c r="F43" s="83"/>
      <c r="G43" s="1">
        <f t="shared" si="18"/>
        <v>0</v>
      </c>
      <c r="H43" s="83"/>
      <c r="I43" s="83"/>
      <c r="J43" s="83"/>
      <c r="K43" s="83"/>
      <c r="L43" s="9">
        <f t="shared" si="19"/>
        <v>0</v>
      </c>
      <c r="M43" s="9">
        <f t="shared" si="20"/>
        <v>0</v>
      </c>
      <c r="N43" s="9">
        <f t="shared" si="20"/>
        <v>0</v>
      </c>
      <c r="O43" s="9">
        <f t="shared" si="20"/>
        <v>0</v>
      </c>
      <c r="P43" s="9">
        <f t="shared" si="20"/>
        <v>0</v>
      </c>
    </row>
    <row r="44" spans="1:20">
      <c r="A44" s="1" t="s">
        <v>47</v>
      </c>
      <c r="B44" s="1">
        <f t="shared" si="17"/>
        <v>0</v>
      </c>
      <c r="C44" s="83"/>
      <c r="D44" s="83"/>
      <c r="E44" s="83"/>
      <c r="F44" s="83"/>
      <c r="G44" s="1">
        <f t="shared" si="18"/>
        <v>0</v>
      </c>
      <c r="H44" s="83"/>
      <c r="I44" s="83"/>
      <c r="J44" s="83"/>
      <c r="K44" s="83"/>
      <c r="L44" s="9">
        <f t="shared" si="19"/>
        <v>0</v>
      </c>
      <c r="M44" s="9">
        <f t="shared" si="20"/>
        <v>0</v>
      </c>
      <c r="N44" s="9">
        <f t="shared" si="20"/>
        <v>0</v>
      </c>
      <c r="O44" s="9">
        <f t="shared" si="20"/>
        <v>0</v>
      </c>
      <c r="P44" s="9">
        <f t="shared" si="20"/>
        <v>0</v>
      </c>
    </row>
    <row r="45" spans="1:20">
      <c r="A45" s="5"/>
      <c r="B45" s="51" t="b">
        <f>B46+B51=B39</f>
        <v>1</v>
      </c>
      <c r="C45" s="51" t="b">
        <f t="shared" ref="C45:P45" si="21">C46+C51=C39</f>
        <v>1</v>
      </c>
      <c r="D45" s="51" t="b">
        <f t="shared" si="21"/>
        <v>1</v>
      </c>
      <c r="E45" s="51" t="b">
        <f t="shared" si="21"/>
        <v>1</v>
      </c>
      <c r="F45" s="51" t="b">
        <f t="shared" si="21"/>
        <v>1</v>
      </c>
      <c r="G45" s="51" t="b">
        <f t="shared" si="21"/>
        <v>1</v>
      </c>
      <c r="H45" s="51" t="b">
        <f t="shared" si="21"/>
        <v>1</v>
      </c>
      <c r="I45" s="51" t="b">
        <f t="shared" si="21"/>
        <v>1</v>
      </c>
      <c r="J45" s="51" t="b">
        <f t="shared" si="21"/>
        <v>1</v>
      </c>
      <c r="K45" s="51" t="b">
        <f t="shared" si="21"/>
        <v>1</v>
      </c>
      <c r="L45" s="51" t="b">
        <f t="shared" si="21"/>
        <v>1</v>
      </c>
      <c r="M45" s="51" t="b">
        <f t="shared" si="21"/>
        <v>1</v>
      </c>
      <c r="N45" s="51" t="b">
        <f t="shared" si="21"/>
        <v>1</v>
      </c>
      <c r="O45" s="51" t="b">
        <f t="shared" si="21"/>
        <v>1</v>
      </c>
      <c r="P45" s="51" t="b">
        <f t="shared" si="21"/>
        <v>1</v>
      </c>
    </row>
    <row r="46" spans="1:20">
      <c r="A46" s="59" t="s">
        <v>48</v>
      </c>
      <c r="B46" s="1">
        <f t="shared" ref="B46:B51" si="22">C46+D46+E46+F46</f>
        <v>0</v>
      </c>
      <c r="C46" s="1">
        <f>C47+C48+C49+C50</f>
        <v>0</v>
      </c>
      <c r="D46" s="1">
        <f>D47+D48+D49+D50</f>
        <v>0</v>
      </c>
      <c r="E46" s="1">
        <f>E47+E48+E49+E50</f>
        <v>0</v>
      </c>
      <c r="F46" s="1">
        <f>F47+F48+F49+F50</f>
        <v>0</v>
      </c>
      <c r="G46" s="1">
        <f t="shared" ref="G46:G51" si="23">H46+I46+J46+K46</f>
        <v>0</v>
      </c>
      <c r="H46" s="1">
        <f>H47+H48+H49+H50</f>
        <v>0</v>
      </c>
      <c r="I46" s="1">
        <f>I47+I48+I49+I50</f>
        <v>0</v>
      </c>
      <c r="J46" s="1">
        <f>J47+J48+J49+J50</f>
        <v>0</v>
      </c>
      <c r="K46" s="1">
        <f>K47+K48+K49+K50</f>
        <v>0</v>
      </c>
      <c r="L46" s="9">
        <f t="shared" ref="L46:L51" si="24">M46+N46+O46+P46</f>
        <v>0</v>
      </c>
      <c r="M46" s="9">
        <f>M47+M48+M49+M50</f>
        <v>0</v>
      </c>
      <c r="N46" s="9">
        <f>N47+N48+N49+N50</f>
        <v>0</v>
      </c>
      <c r="O46" s="9">
        <f>O47+O48+O49+O50</f>
        <v>0</v>
      </c>
      <c r="P46" s="9">
        <f>P47+P48+P49+P50</f>
        <v>0</v>
      </c>
    </row>
    <row r="47" spans="1:20">
      <c r="A47" s="60" t="s">
        <v>49</v>
      </c>
      <c r="B47" s="1">
        <f t="shared" si="22"/>
        <v>0</v>
      </c>
      <c r="C47" s="83"/>
      <c r="D47" s="83"/>
      <c r="E47" s="83"/>
      <c r="F47" s="83"/>
      <c r="G47" s="1">
        <f t="shared" si="23"/>
        <v>0</v>
      </c>
      <c r="H47" s="83"/>
      <c r="I47" s="83"/>
      <c r="J47" s="83"/>
      <c r="K47" s="83"/>
      <c r="L47" s="9">
        <f t="shared" si="24"/>
        <v>0</v>
      </c>
      <c r="M47" s="9">
        <f t="shared" ref="M47:P51" si="25">C47+H47</f>
        <v>0</v>
      </c>
      <c r="N47" s="9">
        <f>D47+I47</f>
        <v>0</v>
      </c>
      <c r="O47" s="9">
        <f t="shared" si="25"/>
        <v>0</v>
      </c>
      <c r="P47" s="9">
        <f t="shared" si="25"/>
        <v>0</v>
      </c>
    </row>
    <row r="48" spans="1:20">
      <c r="A48" s="60" t="s">
        <v>50</v>
      </c>
      <c r="B48" s="1">
        <f t="shared" si="22"/>
        <v>0</v>
      </c>
      <c r="C48" s="83"/>
      <c r="D48" s="83"/>
      <c r="E48" s="83"/>
      <c r="F48" s="83"/>
      <c r="G48" s="1">
        <f t="shared" si="23"/>
        <v>0</v>
      </c>
      <c r="H48" s="83"/>
      <c r="I48" s="83"/>
      <c r="J48" s="83"/>
      <c r="K48" s="83"/>
      <c r="L48" s="9">
        <f t="shared" si="24"/>
        <v>0</v>
      </c>
      <c r="M48" s="9">
        <f t="shared" si="25"/>
        <v>0</v>
      </c>
      <c r="N48" s="9">
        <f t="shared" si="25"/>
        <v>0</v>
      </c>
      <c r="O48" s="9">
        <f t="shared" si="25"/>
        <v>0</v>
      </c>
      <c r="P48" s="9">
        <f t="shared" si="25"/>
        <v>0</v>
      </c>
    </row>
    <row r="49" spans="1:17">
      <c r="A49" s="61" t="s">
        <v>51</v>
      </c>
      <c r="B49" s="1">
        <f t="shared" si="22"/>
        <v>0</v>
      </c>
      <c r="C49" s="83"/>
      <c r="D49" s="83"/>
      <c r="E49" s="83"/>
      <c r="F49" s="83"/>
      <c r="G49" s="1">
        <f t="shared" si="23"/>
        <v>0</v>
      </c>
      <c r="H49" s="83"/>
      <c r="I49" s="83"/>
      <c r="J49" s="83"/>
      <c r="K49" s="83"/>
      <c r="L49" s="9">
        <f t="shared" si="24"/>
        <v>0</v>
      </c>
      <c r="M49" s="9">
        <f t="shared" si="25"/>
        <v>0</v>
      </c>
      <c r="N49" s="9">
        <f t="shared" si="25"/>
        <v>0</v>
      </c>
      <c r="O49" s="9">
        <f t="shared" si="25"/>
        <v>0</v>
      </c>
      <c r="P49" s="9">
        <f t="shared" si="25"/>
        <v>0</v>
      </c>
    </row>
    <row r="50" spans="1:17" ht="30.75">
      <c r="A50" s="61" t="s">
        <v>52</v>
      </c>
      <c r="B50" s="1">
        <f t="shared" si="22"/>
        <v>0</v>
      </c>
      <c r="C50" s="83"/>
      <c r="D50" s="83"/>
      <c r="E50" s="83"/>
      <c r="F50" s="83"/>
      <c r="G50" s="1">
        <f t="shared" si="23"/>
        <v>0</v>
      </c>
      <c r="H50" s="83"/>
      <c r="I50" s="83"/>
      <c r="J50" s="83"/>
      <c r="K50" s="83"/>
      <c r="L50" s="9">
        <f t="shared" si="24"/>
        <v>0</v>
      </c>
      <c r="M50" s="9">
        <f t="shared" si="25"/>
        <v>0</v>
      </c>
      <c r="N50" s="9">
        <f t="shared" si="25"/>
        <v>0</v>
      </c>
      <c r="O50" s="9">
        <f t="shared" si="25"/>
        <v>0</v>
      </c>
      <c r="P50" s="9">
        <f t="shared" si="25"/>
        <v>0</v>
      </c>
    </row>
    <row r="51" spans="1:17">
      <c r="A51" s="59" t="s">
        <v>53</v>
      </c>
      <c r="B51" s="1">
        <f t="shared" si="22"/>
        <v>0</v>
      </c>
      <c r="C51" s="83"/>
      <c r="D51" s="83"/>
      <c r="E51" s="83"/>
      <c r="F51" s="83"/>
      <c r="G51" s="1">
        <f t="shared" si="23"/>
        <v>0</v>
      </c>
      <c r="H51" s="83"/>
      <c r="I51" s="83"/>
      <c r="J51" s="83"/>
      <c r="K51" s="83"/>
      <c r="L51" s="9">
        <f t="shared" si="24"/>
        <v>0</v>
      </c>
      <c r="M51" s="9">
        <f t="shared" si="25"/>
        <v>0</v>
      </c>
      <c r="N51" s="9">
        <f t="shared" si="25"/>
        <v>0</v>
      </c>
      <c r="O51" s="9">
        <f t="shared" si="25"/>
        <v>0</v>
      </c>
      <c r="P51" s="9">
        <f t="shared" si="25"/>
        <v>0</v>
      </c>
    </row>
    <row r="52" spans="1:17">
      <c r="A52" s="47" t="s">
        <v>54</v>
      </c>
      <c r="B52" s="51" t="b">
        <f t="shared" ref="B52:P52" si="26">SUM(B53:B56)=B39</f>
        <v>1</v>
      </c>
      <c r="C52" s="51" t="b">
        <f t="shared" si="26"/>
        <v>1</v>
      </c>
      <c r="D52" s="51" t="b">
        <f t="shared" si="26"/>
        <v>1</v>
      </c>
      <c r="E52" s="51" t="b">
        <f t="shared" si="26"/>
        <v>1</v>
      </c>
      <c r="F52" s="51" t="b">
        <f t="shared" si="26"/>
        <v>1</v>
      </c>
      <c r="G52" s="51" t="b">
        <f t="shared" si="26"/>
        <v>1</v>
      </c>
      <c r="H52" s="51" t="b">
        <f t="shared" si="26"/>
        <v>1</v>
      </c>
      <c r="I52" s="51" t="b">
        <f t="shared" si="26"/>
        <v>1</v>
      </c>
      <c r="J52" s="51" t="b">
        <f t="shared" si="26"/>
        <v>1</v>
      </c>
      <c r="K52" s="51" t="b">
        <f t="shared" si="26"/>
        <v>1</v>
      </c>
      <c r="L52" s="51" t="b">
        <f t="shared" si="26"/>
        <v>1</v>
      </c>
      <c r="M52" s="51" t="b">
        <f t="shared" si="26"/>
        <v>1</v>
      </c>
      <c r="N52" s="51" t="b">
        <f t="shared" si="26"/>
        <v>1</v>
      </c>
      <c r="O52" s="51" t="b">
        <f t="shared" si="26"/>
        <v>1</v>
      </c>
      <c r="P52" s="51" t="b">
        <f t="shared" si="26"/>
        <v>1</v>
      </c>
      <c r="Q52" s="54" t="s">
        <v>55</v>
      </c>
    </row>
    <row r="53" spans="1:17">
      <c r="A53" s="44" t="s">
        <v>56</v>
      </c>
      <c r="B53" s="1">
        <f>C53+D53+E53+F53</f>
        <v>0</v>
      </c>
      <c r="C53" s="83"/>
      <c r="D53" s="83"/>
      <c r="E53" s="83"/>
      <c r="F53" s="83"/>
      <c r="G53" s="1">
        <f>H53+I53+J53+K53</f>
        <v>0</v>
      </c>
      <c r="H53" s="83"/>
      <c r="I53" s="83"/>
      <c r="J53" s="83"/>
      <c r="K53" s="83"/>
      <c r="L53" s="9">
        <f>M53+N53+O53+P53</f>
        <v>0</v>
      </c>
      <c r="M53" s="9">
        <f t="shared" ref="M53:P56" si="27">C53+H53</f>
        <v>0</v>
      </c>
      <c r="N53" s="9">
        <f t="shared" si="27"/>
        <v>0</v>
      </c>
      <c r="O53" s="9">
        <f t="shared" si="27"/>
        <v>0</v>
      </c>
      <c r="P53" s="9">
        <f t="shared" si="27"/>
        <v>0</v>
      </c>
    </row>
    <row r="54" spans="1:17">
      <c r="A54" s="44" t="s">
        <v>57</v>
      </c>
      <c r="B54" s="1">
        <f>C54+D54+E54+F54</f>
        <v>0</v>
      </c>
      <c r="C54" s="83"/>
      <c r="D54" s="83"/>
      <c r="E54" s="83"/>
      <c r="F54" s="83"/>
      <c r="G54" s="1">
        <f>H54+I54+J54+K54</f>
        <v>0</v>
      </c>
      <c r="H54" s="83"/>
      <c r="I54" s="83"/>
      <c r="J54" s="83"/>
      <c r="K54" s="83"/>
      <c r="L54" s="9">
        <f>M54+N54+O54+P54</f>
        <v>0</v>
      </c>
      <c r="M54" s="9">
        <f t="shared" si="27"/>
        <v>0</v>
      </c>
      <c r="N54" s="9">
        <f t="shared" si="27"/>
        <v>0</v>
      </c>
      <c r="O54" s="9">
        <f t="shared" si="27"/>
        <v>0</v>
      </c>
      <c r="P54" s="9">
        <f t="shared" si="27"/>
        <v>0</v>
      </c>
    </row>
    <row r="55" spans="1:17">
      <c r="A55" s="44" t="s">
        <v>58</v>
      </c>
      <c r="B55" s="1">
        <f>C55+D55+E55+F55</f>
        <v>0</v>
      </c>
      <c r="C55" s="83"/>
      <c r="D55" s="83"/>
      <c r="E55" s="83"/>
      <c r="F55" s="83"/>
      <c r="G55" s="1">
        <f>H55+I55+J55+K55</f>
        <v>0</v>
      </c>
      <c r="H55" s="83"/>
      <c r="I55" s="83"/>
      <c r="J55" s="83"/>
      <c r="K55" s="83"/>
      <c r="L55" s="9">
        <f>M55+N55+O55+P55</f>
        <v>0</v>
      </c>
      <c r="M55" s="9">
        <f t="shared" si="27"/>
        <v>0</v>
      </c>
      <c r="N55" s="9">
        <f t="shared" si="27"/>
        <v>0</v>
      </c>
      <c r="O55" s="9">
        <f t="shared" si="27"/>
        <v>0</v>
      </c>
      <c r="P55" s="9">
        <f t="shared" si="27"/>
        <v>0</v>
      </c>
    </row>
    <row r="56" spans="1:17" ht="30.75">
      <c r="A56" s="44" t="s">
        <v>59</v>
      </c>
      <c r="B56" s="1">
        <f>C56+D56+E56+F56</f>
        <v>0</v>
      </c>
      <c r="C56" s="83"/>
      <c r="D56" s="83"/>
      <c r="E56" s="83"/>
      <c r="F56" s="83"/>
      <c r="G56" s="1">
        <f>H56+I56+J56+K56</f>
        <v>0</v>
      </c>
      <c r="H56" s="83"/>
      <c r="I56" s="83"/>
      <c r="J56" s="83"/>
      <c r="K56" s="83"/>
      <c r="L56" s="9">
        <f>M56+N56+O56+P56</f>
        <v>0</v>
      </c>
      <c r="M56" s="9">
        <f t="shared" si="27"/>
        <v>0</v>
      </c>
      <c r="N56" s="9">
        <f t="shared" si="27"/>
        <v>0</v>
      </c>
      <c r="O56" s="9">
        <f t="shared" si="27"/>
        <v>0</v>
      </c>
      <c r="P56" s="9">
        <f t="shared" si="27"/>
        <v>0</v>
      </c>
    </row>
    <row r="59" spans="1:17" ht="60">
      <c r="A59" s="11" t="s">
        <v>61</v>
      </c>
      <c r="B59" s="63" t="s">
        <v>62</v>
      </c>
      <c r="C59" s="65" t="s">
        <v>63</v>
      </c>
      <c r="D59" s="65" t="s">
        <v>64</v>
      </c>
      <c r="E59" s="65" t="s">
        <v>65</v>
      </c>
    </row>
    <row r="60" spans="1:17">
      <c r="A60" s="86" t="s">
        <v>66</v>
      </c>
      <c r="B60" s="9">
        <f>B61+B64</f>
        <v>0</v>
      </c>
      <c r="C60" s="1">
        <f>C61+C64</f>
        <v>0</v>
      </c>
      <c r="D60" s="1">
        <f>D61+D64</f>
        <v>0</v>
      </c>
      <c r="E60" s="1">
        <f>E61+E64</f>
        <v>0</v>
      </c>
      <c r="F60" s="51" t="b">
        <f>E60=L39</f>
        <v>1</v>
      </c>
      <c r="G60" s="1" t="s">
        <v>67</v>
      </c>
    </row>
    <row r="61" spans="1:17">
      <c r="A61" s="87" t="s">
        <v>68</v>
      </c>
      <c r="B61" s="9">
        <f>B62+B63</f>
        <v>0</v>
      </c>
      <c r="C61" s="1">
        <f t="shared" ref="C61" si="28">C62+C63</f>
        <v>0</v>
      </c>
      <c r="D61" s="1">
        <f t="shared" ref="D61" si="29">D62+D63</f>
        <v>0</v>
      </c>
      <c r="E61" s="1">
        <f t="shared" ref="E61" si="30">E62+E63</f>
        <v>0</v>
      </c>
    </row>
    <row r="62" spans="1:17">
      <c r="A62" s="67" t="s">
        <v>69</v>
      </c>
      <c r="B62" s="9">
        <f>C62+D62</f>
        <v>0</v>
      </c>
      <c r="C62" s="83"/>
      <c r="D62" s="83"/>
      <c r="E62" s="83"/>
    </row>
    <row r="63" spans="1:17">
      <c r="A63" s="67" t="s">
        <v>70</v>
      </c>
      <c r="B63" s="9">
        <f>C63+D63</f>
        <v>0</v>
      </c>
      <c r="C63" s="83"/>
      <c r="D63" s="83"/>
      <c r="E63" s="83"/>
    </row>
    <row r="64" spans="1:17">
      <c r="A64" s="88" t="s">
        <v>71</v>
      </c>
      <c r="B64" s="9">
        <f t="shared" ref="B64" si="31">B65+B66</f>
        <v>0</v>
      </c>
      <c r="C64" s="1">
        <f t="shared" ref="C64" si="32">C65+C66</f>
        <v>0</v>
      </c>
      <c r="D64" s="1">
        <f t="shared" ref="D64" si="33">D65+D66</f>
        <v>0</v>
      </c>
      <c r="E64" s="1">
        <f t="shared" ref="E64" si="34">E65+E66</f>
        <v>0</v>
      </c>
    </row>
    <row r="65" spans="1:20">
      <c r="A65" s="67" t="s">
        <v>72</v>
      </c>
      <c r="B65" s="9">
        <f t="shared" ref="B65:B66" si="35">C65+D65</f>
        <v>0</v>
      </c>
      <c r="C65" s="83"/>
      <c r="D65" s="83"/>
      <c r="E65" s="83"/>
    </row>
    <row r="66" spans="1:20">
      <c r="A66" s="67" t="s">
        <v>73</v>
      </c>
      <c r="B66" s="9">
        <f t="shared" si="35"/>
        <v>0</v>
      </c>
      <c r="C66" s="83"/>
      <c r="D66" s="83"/>
      <c r="E66" s="83"/>
    </row>
    <row r="67" spans="1:20">
      <c r="A67" s="82"/>
      <c r="B67" s="16"/>
    </row>
    <row r="68" spans="1:20" ht="19.5" thickBot="1">
      <c r="A68" s="12" t="s">
        <v>75</v>
      </c>
    </row>
    <row r="69" spans="1:20" ht="15">
      <c r="A69" s="10" t="s">
        <v>30</v>
      </c>
      <c r="B69" s="99" t="s">
        <v>31</v>
      </c>
      <c r="C69" s="99"/>
      <c r="D69" s="99"/>
      <c r="E69" s="99"/>
      <c r="F69" s="99"/>
      <c r="G69" s="99" t="s">
        <v>32</v>
      </c>
      <c r="H69" s="99"/>
      <c r="I69" s="99"/>
      <c r="J69" s="99"/>
      <c r="K69" s="99"/>
      <c r="L69" s="100" t="s">
        <v>33</v>
      </c>
      <c r="M69" s="100"/>
      <c r="N69" s="100"/>
      <c r="O69" s="100"/>
      <c r="P69" s="100"/>
      <c r="R69" s="101" t="s">
        <v>29</v>
      </c>
      <c r="S69" s="102"/>
      <c r="T69" s="103"/>
    </row>
    <row r="70" spans="1:20" ht="15">
      <c r="A70" s="6"/>
      <c r="B70" s="110" t="s">
        <v>31</v>
      </c>
      <c r="C70" s="110" t="s">
        <v>34</v>
      </c>
      <c r="D70" s="99" t="s">
        <v>35</v>
      </c>
      <c r="E70" s="99"/>
      <c r="F70" s="99"/>
      <c r="G70" s="110" t="s">
        <v>32</v>
      </c>
      <c r="H70" s="110" t="s">
        <v>36</v>
      </c>
      <c r="I70" s="99" t="s">
        <v>35</v>
      </c>
      <c r="J70" s="99"/>
      <c r="K70" s="99"/>
      <c r="L70" s="112" t="s">
        <v>37</v>
      </c>
      <c r="M70" s="112" t="s">
        <v>36</v>
      </c>
      <c r="N70" s="100" t="s">
        <v>35</v>
      </c>
      <c r="O70" s="100"/>
      <c r="P70" s="100"/>
      <c r="R70" s="104"/>
      <c r="S70" s="105"/>
      <c r="T70" s="106"/>
    </row>
    <row r="71" spans="1:20" ht="15">
      <c r="A71" s="3"/>
      <c r="B71" s="111"/>
      <c r="C71" s="111"/>
      <c r="D71" s="2" t="s">
        <v>38</v>
      </c>
      <c r="E71" s="2" t="s">
        <v>39</v>
      </c>
      <c r="F71" s="2" t="s">
        <v>40</v>
      </c>
      <c r="G71" s="111"/>
      <c r="H71" s="111"/>
      <c r="I71" s="2" t="s">
        <v>38</v>
      </c>
      <c r="J71" s="2" t="s">
        <v>39</v>
      </c>
      <c r="K71" s="2" t="s">
        <v>40</v>
      </c>
      <c r="L71" s="113"/>
      <c r="M71" s="113"/>
      <c r="N71" s="8" t="s">
        <v>38</v>
      </c>
      <c r="O71" s="8" t="s">
        <v>39</v>
      </c>
      <c r="P71" s="8" t="s">
        <v>40</v>
      </c>
      <c r="R71" s="104"/>
      <c r="S71" s="105"/>
      <c r="T71" s="106"/>
    </row>
    <row r="72" spans="1:20" ht="15">
      <c r="A72" s="9" t="s">
        <v>41</v>
      </c>
      <c r="B72" s="9">
        <f t="shared" ref="B72:B77" si="36">C72+D72+E72+F72</f>
        <v>0</v>
      </c>
      <c r="C72" s="9">
        <f>SUM(C73:C77)</f>
        <v>0</v>
      </c>
      <c r="D72" s="9">
        <f>SUM(D73:D77)</f>
        <v>0</v>
      </c>
      <c r="E72" s="9">
        <f>SUM(E73:E77)</f>
        <v>0</v>
      </c>
      <c r="F72" s="9">
        <f>SUM(F73:F77)</f>
        <v>0</v>
      </c>
      <c r="G72" s="9">
        <f t="shared" ref="G72:G77" si="37">H72+I72+J72+K72</f>
        <v>0</v>
      </c>
      <c r="H72" s="9">
        <f>SUM(H73:H77)</f>
        <v>0</v>
      </c>
      <c r="I72" s="9">
        <f>SUM(I73:I77)</f>
        <v>0</v>
      </c>
      <c r="J72" s="9">
        <f>SUM(J73:J77)</f>
        <v>0</v>
      </c>
      <c r="K72" s="9">
        <f>SUM(K73:K77)</f>
        <v>0</v>
      </c>
      <c r="L72" s="9">
        <f t="shared" ref="L72:L77" si="38">M72+N72+O72+P72</f>
        <v>0</v>
      </c>
      <c r="M72" s="9">
        <f>SUM(M73:M77)</f>
        <v>0</v>
      </c>
      <c r="N72" s="9">
        <f>SUM(N73:N77)</f>
        <v>0</v>
      </c>
      <c r="O72" s="9">
        <f>SUM(O73:O77)</f>
        <v>0</v>
      </c>
      <c r="P72" s="9">
        <f>SUM(P73:P77)</f>
        <v>0</v>
      </c>
      <c r="R72" s="104"/>
      <c r="S72" s="105"/>
      <c r="T72" s="106"/>
    </row>
    <row r="73" spans="1:20" ht="15">
      <c r="A73" s="1" t="s">
        <v>42</v>
      </c>
      <c r="B73" s="1">
        <f t="shared" si="36"/>
        <v>0</v>
      </c>
      <c r="C73" s="83"/>
      <c r="D73" s="83"/>
      <c r="E73" s="83"/>
      <c r="F73" s="83"/>
      <c r="G73" s="1">
        <f t="shared" si="37"/>
        <v>0</v>
      </c>
      <c r="H73" s="83"/>
      <c r="I73" s="83"/>
      <c r="J73" s="83"/>
      <c r="K73" s="83"/>
      <c r="L73" s="9">
        <f t="shared" si="38"/>
        <v>0</v>
      </c>
      <c r="M73" s="9">
        <f t="shared" ref="M73:P77" si="39">C73+H73</f>
        <v>0</v>
      </c>
      <c r="N73" s="9">
        <f t="shared" si="39"/>
        <v>0</v>
      </c>
      <c r="O73" s="9">
        <f t="shared" si="39"/>
        <v>0</v>
      </c>
      <c r="P73" s="9">
        <f t="shared" si="39"/>
        <v>0</v>
      </c>
      <c r="R73" s="104"/>
      <c r="S73" s="105"/>
      <c r="T73" s="106"/>
    </row>
    <row r="74" spans="1:20" ht="15">
      <c r="A74" s="1" t="s">
        <v>43</v>
      </c>
      <c r="B74" s="1">
        <f t="shared" si="36"/>
        <v>0</v>
      </c>
      <c r="C74" s="83"/>
      <c r="D74" s="83"/>
      <c r="E74" s="83"/>
      <c r="F74" s="83"/>
      <c r="G74" s="1">
        <f t="shared" si="37"/>
        <v>0</v>
      </c>
      <c r="H74" s="83"/>
      <c r="I74" s="83"/>
      <c r="J74" s="83"/>
      <c r="K74" s="83"/>
      <c r="L74" s="9">
        <f t="shared" si="38"/>
        <v>0</v>
      </c>
      <c r="M74" s="9">
        <f t="shared" si="39"/>
        <v>0</v>
      </c>
      <c r="N74" s="9">
        <f t="shared" si="39"/>
        <v>0</v>
      </c>
      <c r="O74" s="9">
        <f t="shared" si="39"/>
        <v>0</v>
      </c>
      <c r="P74" s="9">
        <f t="shared" si="39"/>
        <v>0</v>
      </c>
      <c r="R74" s="104"/>
      <c r="S74" s="105"/>
      <c r="T74" s="106"/>
    </row>
    <row r="75" spans="1:20" ht="15.75" thickBot="1">
      <c r="A75" s="1" t="s">
        <v>44</v>
      </c>
      <c r="B75" s="1">
        <f t="shared" si="36"/>
        <v>0</v>
      </c>
      <c r="C75" s="83"/>
      <c r="D75" s="83"/>
      <c r="E75" s="83"/>
      <c r="F75" s="83"/>
      <c r="G75" s="1">
        <f t="shared" si="37"/>
        <v>0</v>
      </c>
      <c r="H75" s="83"/>
      <c r="I75" s="83"/>
      <c r="J75" s="83"/>
      <c r="K75" s="83"/>
      <c r="L75" s="9">
        <f t="shared" si="38"/>
        <v>0</v>
      </c>
      <c r="M75" s="9">
        <f t="shared" si="39"/>
        <v>0</v>
      </c>
      <c r="N75" s="9">
        <f t="shared" si="39"/>
        <v>0</v>
      </c>
      <c r="O75" s="9">
        <f t="shared" si="39"/>
        <v>0</v>
      </c>
      <c r="P75" s="9">
        <f t="shared" si="39"/>
        <v>0</v>
      </c>
      <c r="R75" s="107"/>
      <c r="S75" s="108"/>
      <c r="T75" s="109"/>
    </row>
    <row r="76" spans="1:20">
      <c r="A76" s="1" t="s">
        <v>45</v>
      </c>
      <c r="B76" s="1">
        <f t="shared" si="36"/>
        <v>0</v>
      </c>
      <c r="C76" s="83"/>
      <c r="D76" s="83"/>
      <c r="E76" s="83"/>
      <c r="F76" s="83"/>
      <c r="G76" s="1">
        <f t="shared" si="37"/>
        <v>0</v>
      </c>
      <c r="H76" s="83"/>
      <c r="I76" s="83"/>
      <c r="J76" s="83"/>
      <c r="K76" s="83"/>
      <c r="L76" s="9">
        <f t="shared" si="38"/>
        <v>0</v>
      </c>
      <c r="M76" s="9">
        <f t="shared" si="39"/>
        <v>0</v>
      </c>
      <c r="N76" s="9">
        <f t="shared" si="39"/>
        <v>0</v>
      </c>
      <c r="O76" s="9">
        <f t="shared" si="39"/>
        <v>0</v>
      </c>
      <c r="P76" s="9">
        <f t="shared" si="39"/>
        <v>0</v>
      </c>
    </row>
    <row r="77" spans="1:20">
      <c r="A77" s="1" t="s">
        <v>47</v>
      </c>
      <c r="B77" s="1">
        <f t="shared" si="36"/>
        <v>0</v>
      </c>
      <c r="C77" s="83"/>
      <c r="D77" s="83"/>
      <c r="E77" s="83"/>
      <c r="F77" s="83"/>
      <c r="G77" s="1">
        <f t="shared" si="37"/>
        <v>0</v>
      </c>
      <c r="H77" s="83"/>
      <c r="I77" s="83"/>
      <c r="J77" s="83"/>
      <c r="K77" s="83"/>
      <c r="L77" s="9">
        <f t="shared" si="38"/>
        <v>0</v>
      </c>
      <c r="M77" s="9">
        <f t="shared" si="39"/>
        <v>0</v>
      </c>
      <c r="N77" s="9">
        <f t="shared" si="39"/>
        <v>0</v>
      </c>
      <c r="O77" s="9">
        <f t="shared" si="39"/>
        <v>0</v>
      </c>
      <c r="P77" s="9">
        <f t="shared" si="39"/>
        <v>0</v>
      </c>
    </row>
    <row r="78" spans="1:20">
      <c r="A78" s="5"/>
      <c r="B78" s="51" t="b">
        <f t="shared" ref="B78:P78" si="40">B79+B84=B72</f>
        <v>1</v>
      </c>
      <c r="C78" s="51" t="b">
        <f t="shared" si="40"/>
        <v>1</v>
      </c>
      <c r="D78" s="51" t="b">
        <f t="shared" si="40"/>
        <v>1</v>
      </c>
      <c r="E78" s="51" t="b">
        <f t="shared" si="40"/>
        <v>1</v>
      </c>
      <c r="F78" s="51" t="b">
        <f t="shared" si="40"/>
        <v>1</v>
      </c>
      <c r="G78" s="51" t="b">
        <f t="shared" si="40"/>
        <v>1</v>
      </c>
      <c r="H78" s="51" t="b">
        <f t="shared" si="40"/>
        <v>1</v>
      </c>
      <c r="I78" s="51" t="b">
        <f t="shared" si="40"/>
        <v>1</v>
      </c>
      <c r="J78" s="51" t="b">
        <f t="shared" si="40"/>
        <v>1</v>
      </c>
      <c r="K78" s="51" t="b">
        <f t="shared" si="40"/>
        <v>1</v>
      </c>
      <c r="L78" s="51" t="b">
        <f t="shared" si="40"/>
        <v>1</v>
      </c>
      <c r="M78" s="51" t="b">
        <f t="shared" si="40"/>
        <v>1</v>
      </c>
      <c r="N78" s="51" t="b">
        <f t="shared" si="40"/>
        <v>1</v>
      </c>
      <c r="O78" s="51" t="b">
        <f t="shared" si="40"/>
        <v>1</v>
      </c>
      <c r="P78" s="51" t="b">
        <f t="shared" si="40"/>
        <v>1</v>
      </c>
    </row>
    <row r="79" spans="1:20">
      <c r="A79" s="59" t="s">
        <v>48</v>
      </c>
      <c r="B79" s="1">
        <f t="shared" ref="B79:B84" si="41">C79+D79+E79+F79</f>
        <v>0</v>
      </c>
      <c r="C79" s="1">
        <f>C80+C81+C82+C83</f>
        <v>0</v>
      </c>
      <c r="D79" s="1">
        <f>D80+D81+D82+D83</f>
        <v>0</v>
      </c>
      <c r="E79" s="1">
        <f>E80+E81+E82+E83</f>
        <v>0</v>
      </c>
      <c r="F79" s="1">
        <f>F80+F81+F82+F83</f>
        <v>0</v>
      </c>
      <c r="G79" s="1">
        <f t="shared" ref="G79:G84" si="42">H79+I79+J79+K79</f>
        <v>0</v>
      </c>
      <c r="H79" s="1">
        <f>H80+H81+H82+H83</f>
        <v>0</v>
      </c>
      <c r="I79" s="1">
        <f>I80+I81+I82+I83</f>
        <v>0</v>
      </c>
      <c r="J79" s="1">
        <f>J80+J81+J82+J83</f>
        <v>0</v>
      </c>
      <c r="K79" s="1">
        <f>K80+K81+K82+K83</f>
        <v>0</v>
      </c>
      <c r="L79" s="9">
        <f t="shared" ref="L79:L84" si="43">M79+N79+O79+P79</f>
        <v>0</v>
      </c>
      <c r="M79" s="9">
        <f>M80+M81+M82+M83</f>
        <v>0</v>
      </c>
      <c r="N79" s="9">
        <f>N80+N81+N82+N83</f>
        <v>0</v>
      </c>
      <c r="O79" s="9">
        <f>O80+O81+O82+O83</f>
        <v>0</v>
      </c>
      <c r="P79" s="9">
        <f>P80+P81+P82+P83</f>
        <v>0</v>
      </c>
    </row>
    <row r="80" spans="1:20">
      <c r="A80" s="60" t="s">
        <v>49</v>
      </c>
      <c r="B80" s="1">
        <f t="shared" si="41"/>
        <v>0</v>
      </c>
      <c r="C80" s="83"/>
      <c r="D80" s="83"/>
      <c r="E80" s="83"/>
      <c r="F80" s="83"/>
      <c r="G80" s="1">
        <f t="shared" si="42"/>
        <v>0</v>
      </c>
      <c r="H80" s="83"/>
      <c r="I80" s="83"/>
      <c r="J80" s="83"/>
      <c r="K80" s="83"/>
      <c r="L80" s="9">
        <f t="shared" si="43"/>
        <v>0</v>
      </c>
      <c r="M80" s="9">
        <f t="shared" ref="M80:P84" si="44">C80+H80</f>
        <v>0</v>
      </c>
      <c r="N80" s="9">
        <f t="shared" si="44"/>
        <v>0</v>
      </c>
      <c r="O80" s="9">
        <f t="shared" si="44"/>
        <v>0</v>
      </c>
      <c r="P80" s="9">
        <f t="shared" si="44"/>
        <v>0</v>
      </c>
    </row>
    <row r="81" spans="1:17">
      <c r="A81" s="60" t="s">
        <v>50</v>
      </c>
      <c r="B81" s="1">
        <f t="shared" si="41"/>
        <v>0</v>
      </c>
      <c r="C81" s="83"/>
      <c r="D81" s="83"/>
      <c r="E81" s="83"/>
      <c r="F81" s="83"/>
      <c r="G81" s="1">
        <f t="shared" si="42"/>
        <v>0</v>
      </c>
      <c r="H81" s="83"/>
      <c r="I81" s="83"/>
      <c r="J81" s="83"/>
      <c r="K81" s="83"/>
      <c r="L81" s="9">
        <f t="shared" si="43"/>
        <v>0</v>
      </c>
      <c r="M81" s="9">
        <f t="shared" si="44"/>
        <v>0</v>
      </c>
      <c r="N81" s="9">
        <f t="shared" si="44"/>
        <v>0</v>
      </c>
      <c r="O81" s="9">
        <f t="shared" si="44"/>
        <v>0</v>
      </c>
      <c r="P81" s="9">
        <f t="shared" si="44"/>
        <v>0</v>
      </c>
    </row>
    <row r="82" spans="1:17">
      <c r="A82" s="61" t="s">
        <v>51</v>
      </c>
      <c r="B82" s="1">
        <f t="shared" si="41"/>
        <v>0</v>
      </c>
      <c r="C82" s="83"/>
      <c r="D82" s="83"/>
      <c r="E82" s="83"/>
      <c r="F82" s="83"/>
      <c r="G82" s="1">
        <f t="shared" si="42"/>
        <v>0</v>
      </c>
      <c r="H82" s="83"/>
      <c r="I82" s="83"/>
      <c r="J82" s="83"/>
      <c r="K82" s="83"/>
      <c r="L82" s="9">
        <f t="shared" si="43"/>
        <v>0</v>
      </c>
      <c r="M82" s="9">
        <f t="shared" si="44"/>
        <v>0</v>
      </c>
      <c r="N82" s="9">
        <f t="shared" si="44"/>
        <v>0</v>
      </c>
      <c r="O82" s="9">
        <f t="shared" si="44"/>
        <v>0</v>
      </c>
      <c r="P82" s="9">
        <f t="shared" si="44"/>
        <v>0</v>
      </c>
    </row>
    <row r="83" spans="1:17" ht="30.75">
      <c r="A83" s="61" t="s">
        <v>52</v>
      </c>
      <c r="B83" s="1">
        <f t="shared" si="41"/>
        <v>0</v>
      </c>
      <c r="C83" s="83"/>
      <c r="D83" s="83"/>
      <c r="E83" s="83"/>
      <c r="F83" s="83"/>
      <c r="G83" s="1">
        <f t="shared" si="42"/>
        <v>0</v>
      </c>
      <c r="H83" s="83"/>
      <c r="I83" s="83"/>
      <c r="J83" s="83"/>
      <c r="K83" s="83"/>
      <c r="L83" s="9">
        <f t="shared" si="43"/>
        <v>0</v>
      </c>
      <c r="M83" s="9">
        <f t="shared" si="44"/>
        <v>0</v>
      </c>
      <c r="N83" s="9">
        <f t="shared" si="44"/>
        <v>0</v>
      </c>
      <c r="O83" s="9">
        <f t="shared" si="44"/>
        <v>0</v>
      </c>
      <c r="P83" s="9">
        <f t="shared" si="44"/>
        <v>0</v>
      </c>
    </row>
    <row r="84" spans="1:17">
      <c r="A84" s="59" t="s">
        <v>53</v>
      </c>
      <c r="B84" s="1">
        <f t="shared" si="41"/>
        <v>0</v>
      </c>
      <c r="C84" s="83"/>
      <c r="D84" s="83"/>
      <c r="E84" s="83"/>
      <c r="F84" s="83"/>
      <c r="G84" s="1">
        <f t="shared" si="42"/>
        <v>0</v>
      </c>
      <c r="H84" s="83"/>
      <c r="I84" s="83"/>
      <c r="J84" s="83"/>
      <c r="K84" s="83"/>
      <c r="L84" s="9">
        <f t="shared" si="43"/>
        <v>0</v>
      </c>
      <c r="M84" s="9">
        <f t="shared" si="44"/>
        <v>0</v>
      </c>
      <c r="N84" s="9">
        <f t="shared" si="44"/>
        <v>0</v>
      </c>
      <c r="O84" s="9">
        <f t="shared" si="44"/>
        <v>0</v>
      </c>
      <c r="P84" s="9">
        <f t="shared" si="44"/>
        <v>0</v>
      </c>
    </row>
    <row r="85" spans="1:17">
      <c r="A85" s="47" t="s">
        <v>54</v>
      </c>
      <c r="B85" s="51" t="b">
        <f t="shared" ref="B85:P85" si="45">SUM(B86:B89)=B72</f>
        <v>1</v>
      </c>
      <c r="C85" s="51" t="b">
        <f t="shared" si="45"/>
        <v>1</v>
      </c>
      <c r="D85" s="51" t="b">
        <f t="shared" si="45"/>
        <v>1</v>
      </c>
      <c r="E85" s="51" t="b">
        <f t="shared" si="45"/>
        <v>1</v>
      </c>
      <c r="F85" s="51" t="b">
        <f t="shared" si="45"/>
        <v>1</v>
      </c>
      <c r="G85" s="51" t="b">
        <f t="shared" si="45"/>
        <v>1</v>
      </c>
      <c r="H85" s="51" t="b">
        <f t="shared" si="45"/>
        <v>1</v>
      </c>
      <c r="I85" s="51" t="b">
        <f t="shared" si="45"/>
        <v>1</v>
      </c>
      <c r="J85" s="51" t="b">
        <f t="shared" si="45"/>
        <v>1</v>
      </c>
      <c r="K85" s="51" t="b">
        <f t="shared" si="45"/>
        <v>1</v>
      </c>
      <c r="L85" s="51" t="b">
        <f t="shared" si="45"/>
        <v>1</v>
      </c>
      <c r="M85" s="51" t="b">
        <f t="shared" si="45"/>
        <v>1</v>
      </c>
      <c r="N85" s="51" t="b">
        <f t="shared" si="45"/>
        <v>1</v>
      </c>
      <c r="O85" s="51" t="b">
        <f t="shared" si="45"/>
        <v>1</v>
      </c>
      <c r="P85" s="51" t="b">
        <f t="shared" si="45"/>
        <v>1</v>
      </c>
      <c r="Q85" s="54" t="s">
        <v>55</v>
      </c>
    </row>
    <row r="86" spans="1:17">
      <c r="A86" s="44" t="s">
        <v>56</v>
      </c>
      <c r="B86" s="1">
        <f>C86+D86+E86+F86</f>
        <v>0</v>
      </c>
      <c r="C86" s="83"/>
      <c r="D86" s="83"/>
      <c r="E86" s="83"/>
      <c r="F86" s="83"/>
      <c r="G86" s="1">
        <f>H86+I86+J86+K86</f>
        <v>0</v>
      </c>
      <c r="H86" s="83"/>
      <c r="I86" s="83"/>
      <c r="J86" s="83"/>
      <c r="K86" s="83"/>
      <c r="L86" s="9">
        <f>M86+N86+O86+P86</f>
        <v>0</v>
      </c>
      <c r="M86" s="9">
        <f t="shared" ref="M86:P89" si="46">C86+H86</f>
        <v>0</v>
      </c>
      <c r="N86" s="9">
        <f t="shared" si="46"/>
        <v>0</v>
      </c>
      <c r="O86" s="9">
        <f t="shared" si="46"/>
        <v>0</v>
      </c>
      <c r="P86" s="9">
        <f t="shared" si="46"/>
        <v>0</v>
      </c>
    </row>
    <row r="87" spans="1:17">
      <c r="A87" s="44" t="s">
        <v>57</v>
      </c>
      <c r="B87" s="1">
        <f>C87+D87+E87+F87</f>
        <v>0</v>
      </c>
      <c r="C87" s="83"/>
      <c r="D87" s="83"/>
      <c r="E87" s="83"/>
      <c r="F87" s="83"/>
      <c r="G87" s="1">
        <f>H87+I87+J87+K87</f>
        <v>0</v>
      </c>
      <c r="H87" s="83"/>
      <c r="I87" s="83"/>
      <c r="J87" s="83"/>
      <c r="K87" s="83"/>
      <c r="L87" s="9">
        <f>M87+N87+O87+P87</f>
        <v>0</v>
      </c>
      <c r="M87" s="9">
        <f t="shared" si="46"/>
        <v>0</v>
      </c>
      <c r="N87" s="9">
        <f t="shared" si="46"/>
        <v>0</v>
      </c>
      <c r="O87" s="9">
        <f t="shared" si="46"/>
        <v>0</v>
      </c>
      <c r="P87" s="9">
        <f t="shared" si="46"/>
        <v>0</v>
      </c>
    </row>
    <row r="88" spans="1:17">
      <c r="A88" s="44" t="s">
        <v>58</v>
      </c>
      <c r="B88" s="1">
        <f>C88+D88+E88+F88</f>
        <v>0</v>
      </c>
      <c r="C88" s="83"/>
      <c r="D88" s="83"/>
      <c r="E88" s="83"/>
      <c r="F88" s="83"/>
      <c r="G88" s="1">
        <f>H88+I88+J88+K88</f>
        <v>0</v>
      </c>
      <c r="H88" s="83"/>
      <c r="I88" s="83"/>
      <c r="J88" s="83"/>
      <c r="K88" s="83"/>
      <c r="L88" s="9">
        <f>M88+N88+O88+P88</f>
        <v>0</v>
      </c>
      <c r="M88" s="9">
        <f t="shared" si="46"/>
        <v>0</v>
      </c>
      <c r="N88" s="9">
        <f t="shared" si="46"/>
        <v>0</v>
      </c>
      <c r="O88" s="9">
        <f t="shared" si="46"/>
        <v>0</v>
      </c>
      <c r="P88" s="9">
        <f t="shared" si="46"/>
        <v>0</v>
      </c>
    </row>
    <row r="89" spans="1:17" ht="30.75">
      <c r="A89" s="44" t="s">
        <v>59</v>
      </c>
      <c r="B89" s="1">
        <f>C89+D89+E89+F89</f>
        <v>0</v>
      </c>
      <c r="C89" s="83"/>
      <c r="D89" s="83"/>
      <c r="E89" s="83"/>
      <c r="F89" s="83"/>
      <c r="G89" s="1">
        <f>H89+I89+J89+K89</f>
        <v>0</v>
      </c>
      <c r="H89" s="83"/>
      <c r="I89" s="83"/>
      <c r="J89" s="83"/>
      <c r="K89" s="83"/>
      <c r="L89" s="9">
        <f>M89+N89+O89+P89</f>
        <v>0</v>
      </c>
      <c r="M89" s="9">
        <f t="shared" si="46"/>
        <v>0</v>
      </c>
      <c r="N89" s="9">
        <f t="shared" si="46"/>
        <v>0</v>
      </c>
      <c r="O89" s="9">
        <f t="shared" si="46"/>
        <v>0</v>
      </c>
      <c r="P89" s="9">
        <f t="shared" si="46"/>
        <v>0</v>
      </c>
    </row>
    <row r="92" spans="1:17" ht="60">
      <c r="A92" s="11" t="s">
        <v>61</v>
      </c>
      <c r="B92" s="63" t="s">
        <v>62</v>
      </c>
      <c r="C92" s="65" t="s">
        <v>63</v>
      </c>
      <c r="D92" s="65" t="s">
        <v>64</v>
      </c>
      <c r="E92" s="65" t="s">
        <v>65</v>
      </c>
    </row>
    <row r="93" spans="1:17">
      <c r="A93" s="86" t="s">
        <v>66</v>
      </c>
      <c r="B93" s="9">
        <f>B94+B97</f>
        <v>0</v>
      </c>
      <c r="C93" s="1">
        <f>C94+C97</f>
        <v>0</v>
      </c>
      <c r="D93" s="1">
        <f>D94+D97</f>
        <v>0</v>
      </c>
      <c r="E93" s="1">
        <f>E94+E97</f>
        <v>0</v>
      </c>
      <c r="F93" s="51" t="b">
        <f>E93=L72</f>
        <v>1</v>
      </c>
      <c r="G93" s="1" t="s">
        <v>67</v>
      </c>
    </row>
    <row r="94" spans="1:17">
      <c r="A94" s="87" t="s">
        <v>68</v>
      </c>
      <c r="B94" s="9">
        <f>B95+B96</f>
        <v>0</v>
      </c>
      <c r="C94" s="1">
        <f t="shared" ref="C94" si="47">C95+C96</f>
        <v>0</v>
      </c>
      <c r="D94" s="1">
        <f t="shared" ref="D94" si="48">D95+D96</f>
        <v>0</v>
      </c>
      <c r="E94" s="1">
        <f t="shared" ref="E94" si="49">E95+E96</f>
        <v>0</v>
      </c>
    </row>
    <row r="95" spans="1:17">
      <c r="A95" s="67" t="s">
        <v>69</v>
      </c>
      <c r="B95" s="9">
        <f>C95+D95</f>
        <v>0</v>
      </c>
      <c r="C95" s="83"/>
      <c r="D95" s="83"/>
      <c r="E95" s="83"/>
    </row>
    <row r="96" spans="1:17">
      <c r="A96" s="67" t="s">
        <v>70</v>
      </c>
      <c r="B96" s="9">
        <f>C96+D96</f>
        <v>0</v>
      </c>
      <c r="C96" s="83"/>
      <c r="D96" s="83"/>
      <c r="E96" s="83"/>
    </row>
    <row r="97" spans="1:20">
      <c r="A97" s="88" t="s">
        <v>71</v>
      </c>
      <c r="B97" s="9">
        <f t="shared" ref="B97" si="50">B98+B99</f>
        <v>0</v>
      </c>
      <c r="C97" s="1">
        <f t="shared" ref="C97" si="51">C98+C99</f>
        <v>0</v>
      </c>
      <c r="D97" s="1">
        <f t="shared" ref="D97" si="52">D98+D99</f>
        <v>0</v>
      </c>
      <c r="E97" s="1">
        <f t="shared" ref="E97" si="53">E98+E99</f>
        <v>0</v>
      </c>
    </row>
    <row r="98" spans="1:20">
      <c r="A98" s="67" t="s">
        <v>72</v>
      </c>
      <c r="B98" s="9">
        <f t="shared" ref="B98:B99" si="54">C98+D98</f>
        <v>0</v>
      </c>
      <c r="C98" s="83"/>
      <c r="D98" s="83"/>
      <c r="E98" s="83"/>
    </row>
    <row r="99" spans="1:20">
      <c r="A99" s="67" t="s">
        <v>73</v>
      </c>
      <c r="B99" s="9">
        <f t="shared" si="54"/>
        <v>0</v>
      </c>
      <c r="C99" s="83"/>
      <c r="D99" s="83"/>
      <c r="E99" s="83"/>
    </row>
    <row r="101" spans="1:20" ht="19.5" thickBot="1">
      <c r="A101" s="12" t="s">
        <v>76</v>
      </c>
    </row>
    <row r="102" spans="1:20" ht="15">
      <c r="A102" s="10" t="s">
        <v>30</v>
      </c>
      <c r="B102" s="99" t="s">
        <v>31</v>
      </c>
      <c r="C102" s="99"/>
      <c r="D102" s="99"/>
      <c r="E102" s="99"/>
      <c r="F102" s="99"/>
      <c r="G102" s="99" t="s">
        <v>32</v>
      </c>
      <c r="H102" s="99"/>
      <c r="I102" s="99"/>
      <c r="J102" s="99"/>
      <c r="K102" s="99"/>
      <c r="L102" s="100" t="s">
        <v>33</v>
      </c>
      <c r="M102" s="100"/>
      <c r="N102" s="100"/>
      <c r="O102" s="100"/>
      <c r="P102" s="100"/>
      <c r="R102" s="101" t="s">
        <v>29</v>
      </c>
      <c r="S102" s="102"/>
      <c r="T102" s="103"/>
    </row>
    <row r="103" spans="1:20" ht="15">
      <c r="A103" s="6"/>
      <c r="B103" s="110" t="s">
        <v>31</v>
      </c>
      <c r="C103" s="110" t="s">
        <v>34</v>
      </c>
      <c r="D103" s="99" t="s">
        <v>35</v>
      </c>
      <c r="E103" s="99"/>
      <c r="F103" s="99"/>
      <c r="G103" s="110" t="s">
        <v>32</v>
      </c>
      <c r="H103" s="110" t="s">
        <v>36</v>
      </c>
      <c r="I103" s="99" t="s">
        <v>35</v>
      </c>
      <c r="J103" s="99"/>
      <c r="K103" s="99"/>
      <c r="L103" s="112" t="s">
        <v>37</v>
      </c>
      <c r="M103" s="112" t="s">
        <v>36</v>
      </c>
      <c r="N103" s="100" t="s">
        <v>35</v>
      </c>
      <c r="O103" s="100"/>
      <c r="P103" s="100"/>
      <c r="R103" s="104"/>
      <c r="S103" s="105"/>
      <c r="T103" s="106"/>
    </row>
    <row r="104" spans="1:20" ht="15">
      <c r="A104" s="3"/>
      <c r="B104" s="111"/>
      <c r="C104" s="111"/>
      <c r="D104" s="2" t="s">
        <v>38</v>
      </c>
      <c r="E104" s="2" t="s">
        <v>39</v>
      </c>
      <c r="F104" s="2" t="s">
        <v>40</v>
      </c>
      <c r="G104" s="111"/>
      <c r="H104" s="111"/>
      <c r="I104" s="2" t="s">
        <v>38</v>
      </c>
      <c r="J104" s="2" t="s">
        <v>39</v>
      </c>
      <c r="K104" s="2" t="s">
        <v>40</v>
      </c>
      <c r="L104" s="113"/>
      <c r="M104" s="113"/>
      <c r="N104" s="8" t="s">
        <v>38</v>
      </c>
      <c r="O104" s="8" t="s">
        <v>39</v>
      </c>
      <c r="P104" s="8" t="s">
        <v>40</v>
      </c>
      <c r="R104" s="104"/>
      <c r="S104" s="105"/>
      <c r="T104" s="106"/>
    </row>
    <row r="105" spans="1:20" ht="15">
      <c r="A105" s="9" t="s">
        <v>41</v>
      </c>
      <c r="B105" s="9">
        <f t="shared" ref="B105:B110" si="55">C105+D105+E105+F105</f>
        <v>0</v>
      </c>
      <c r="C105" s="9">
        <f>SUM(C106:C110)</f>
        <v>0</v>
      </c>
      <c r="D105" s="9">
        <f>SUM(D106:D110)</f>
        <v>0</v>
      </c>
      <c r="E105" s="9">
        <f>SUM(E106:E110)</f>
        <v>0</v>
      </c>
      <c r="F105" s="9">
        <f>SUM(F106:F110)</f>
        <v>0</v>
      </c>
      <c r="G105" s="9">
        <f t="shared" ref="G105:G110" si="56">H105+I105+J105+K105</f>
        <v>0</v>
      </c>
      <c r="H105" s="9">
        <f>SUM(H106:H110)</f>
        <v>0</v>
      </c>
      <c r="I105" s="9">
        <f>SUM(I106:I110)</f>
        <v>0</v>
      </c>
      <c r="J105" s="9">
        <f>SUM(J106:J110)</f>
        <v>0</v>
      </c>
      <c r="K105" s="9">
        <f>SUM(K106:K110)</f>
        <v>0</v>
      </c>
      <c r="L105" s="9">
        <f t="shared" ref="L105:L110" si="57">M105+N105+O105+P105</f>
        <v>0</v>
      </c>
      <c r="M105" s="9">
        <f>SUM(M106:M110)</f>
        <v>0</v>
      </c>
      <c r="N105" s="9">
        <f>SUM(N106:N110)</f>
        <v>0</v>
      </c>
      <c r="O105" s="9">
        <f>SUM(O106:O110)</f>
        <v>0</v>
      </c>
      <c r="P105" s="9">
        <f>SUM(P106:P110)</f>
        <v>0</v>
      </c>
      <c r="R105" s="104"/>
      <c r="S105" s="105"/>
      <c r="T105" s="106"/>
    </row>
    <row r="106" spans="1:20" ht="15">
      <c r="A106" s="1" t="s">
        <v>42</v>
      </c>
      <c r="B106" s="1">
        <f t="shared" si="55"/>
        <v>0</v>
      </c>
      <c r="C106" s="83"/>
      <c r="D106" s="83"/>
      <c r="E106" s="83"/>
      <c r="F106" s="83"/>
      <c r="G106" s="1">
        <f t="shared" si="56"/>
        <v>0</v>
      </c>
      <c r="H106" s="83"/>
      <c r="I106" s="83"/>
      <c r="J106" s="83"/>
      <c r="K106" s="83"/>
      <c r="L106" s="9">
        <f>M106+N106+O106+P106</f>
        <v>0</v>
      </c>
      <c r="M106" s="9">
        <f t="shared" ref="M106:P110" si="58">C106+H106</f>
        <v>0</v>
      </c>
      <c r="N106" s="9">
        <f t="shared" si="58"/>
        <v>0</v>
      </c>
      <c r="O106" s="9">
        <f t="shared" si="58"/>
        <v>0</v>
      </c>
      <c r="P106" s="9">
        <f t="shared" si="58"/>
        <v>0</v>
      </c>
      <c r="R106" s="104"/>
      <c r="S106" s="105"/>
      <c r="T106" s="106"/>
    </row>
    <row r="107" spans="1:20" ht="15">
      <c r="A107" s="1" t="s">
        <v>43</v>
      </c>
      <c r="B107" s="1">
        <f t="shared" si="55"/>
        <v>0</v>
      </c>
      <c r="C107" s="83"/>
      <c r="D107" s="83"/>
      <c r="E107" s="83"/>
      <c r="F107" s="83"/>
      <c r="G107" s="1">
        <f t="shared" si="56"/>
        <v>0</v>
      </c>
      <c r="H107" s="83"/>
      <c r="I107" s="83"/>
      <c r="J107" s="83"/>
      <c r="K107" s="83"/>
      <c r="L107" s="9">
        <f t="shared" si="57"/>
        <v>0</v>
      </c>
      <c r="M107" s="9">
        <f t="shared" si="58"/>
        <v>0</v>
      </c>
      <c r="N107" s="9">
        <f t="shared" si="58"/>
        <v>0</v>
      </c>
      <c r="O107" s="9">
        <f t="shared" si="58"/>
        <v>0</v>
      </c>
      <c r="P107" s="9">
        <f t="shared" si="58"/>
        <v>0</v>
      </c>
      <c r="R107" s="104"/>
      <c r="S107" s="105"/>
      <c r="T107" s="106"/>
    </row>
    <row r="108" spans="1:20" ht="15.75" thickBot="1">
      <c r="A108" s="1" t="s">
        <v>44</v>
      </c>
      <c r="B108" s="1">
        <f t="shared" si="55"/>
        <v>0</v>
      </c>
      <c r="C108" s="83"/>
      <c r="D108" s="83"/>
      <c r="E108" s="83"/>
      <c r="F108" s="83"/>
      <c r="G108" s="1">
        <f t="shared" si="56"/>
        <v>0</v>
      </c>
      <c r="H108" s="83"/>
      <c r="I108" s="83"/>
      <c r="J108" s="83"/>
      <c r="K108" s="83"/>
      <c r="L108" s="9">
        <f t="shared" si="57"/>
        <v>0</v>
      </c>
      <c r="M108" s="9">
        <f t="shared" si="58"/>
        <v>0</v>
      </c>
      <c r="N108" s="9">
        <f t="shared" si="58"/>
        <v>0</v>
      </c>
      <c r="O108" s="9">
        <f t="shared" si="58"/>
        <v>0</v>
      </c>
      <c r="P108" s="9">
        <f t="shared" si="58"/>
        <v>0</v>
      </c>
      <c r="R108" s="107"/>
      <c r="S108" s="108"/>
      <c r="T108" s="109"/>
    </row>
    <row r="109" spans="1:20">
      <c r="A109" s="1" t="s">
        <v>45</v>
      </c>
      <c r="B109" s="1">
        <f t="shared" si="55"/>
        <v>0</v>
      </c>
      <c r="C109" s="83"/>
      <c r="D109" s="83"/>
      <c r="E109" s="83"/>
      <c r="F109" s="83"/>
      <c r="G109" s="1">
        <f t="shared" si="56"/>
        <v>0</v>
      </c>
      <c r="H109" s="83"/>
      <c r="I109" s="83"/>
      <c r="J109" s="83"/>
      <c r="K109" s="83"/>
      <c r="L109" s="9">
        <f t="shared" si="57"/>
        <v>0</v>
      </c>
      <c r="M109" s="9">
        <f t="shared" si="58"/>
        <v>0</v>
      </c>
      <c r="N109" s="9">
        <f t="shared" si="58"/>
        <v>0</v>
      </c>
      <c r="O109" s="9">
        <f t="shared" si="58"/>
        <v>0</v>
      </c>
      <c r="P109" s="9">
        <f t="shared" si="58"/>
        <v>0</v>
      </c>
    </row>
    <row r="110" spans="1:20">
      <c r="A110" s="1" t="s">
        <v>47</v>
      </c>
      <c r="B110" s="1">
        <f t="shared" si="55"/>
        <v>0</v>
      </c>
      <c r="C110" s="83"/>
      <c r="D110" s="83"/>
      <c r="E110" s="83"/>
      <c r="F110" s="83"/>
      <c r="G110" s="1">
        <f t="shared" si="56"/>
        <v>0</v>
      </c>
      <c r="H110" s="83"/>
      <c r="I110" s="83"/>
      <c r="J110" s="83"/>
      <c r="K110" s="83"/>
      <c r="L110" s="9">
        <f t="shared" si="57"/>
        <v>0</v>
      </c>
      <c r="M110" s="9">
        <f t="shared" si="58"/>
        <v>0</v>
      </c>
      <c r="N110" s="9">
        <f t="shared" si="58"/>
        <v>0</v>
      </c>
      <c r="O110" s="9">
        <f t="shared" si="58"/>
        <v>0</v>
      </c>
      <c r="P110" s="9">
        <f t="shared" si="58"/>
        <v>0</v>
      </c>
    </row>
    <row r="111" spans="1:20">
      <c r="A111" s="5"/>
      <c r="B111" s="51" t="b">
        <f t="shared" ref="B111:P111" si="59">B112+B117=B105</f>
        <v>1</v>
      </c>
      <c r="C111" s="51" t="b">
        <f t="shared" si="59"/>
        <v>1</v>
      </c>
      <c r="D111" s="51" t="b">
        <f t="shared" si="59"/>
        <v>1</v>
      </c>
      <c r="E111" s="51" t="b">
        <f t="shared" si="59"/>
        <v>1</v>
      </c>
      <c r="F111" s="51" t="b">
        <f t="shared" si="59"/>
        <v>1</v>
      </c>
      <c r="G111" s="51" t="b">
        <f t="shared" si="59"/>
        <v>1</v>
      </c>
      <c r="H111" s="51" t="b">
        <f t="shared" si="59"/>
        <v>1</v>
      </c>
      <c r="I111" s="51" t="b">
        <f t="shared" si="59"/>
        <v>1</v>
      </c>
      <c r="J111" s="51" t="b">
        <f t="shared" si="59"/>
        <v>1</v>
      </c>
      <c r="K111" s="51" t="b">
        <f t="shared" si="59"/>
        <v>1</v>
      </c>
      <c r="L111" s="51" t="b">
        <f t="shared" si="59"/>
        <v>1</v>
      </c>
      <c r="M111" s="51" t="b">
        <f t="shared" si="59"/>
        <v>1</v>
      </c>
      <c r="N111" s="51" t="b">
        <f t="shared" si="59"/>
        <v>1</v>
      </c>
      <c r="O111" s="51" t="b">
        <f t="shared" si="59"/>
        <v>1</v>
      </c>
      <c r="P111" s="51" t="b">
        <f t="shared" si="59"/>
        <v>1</v>
      </c>
    </row>
    <row r="112" spans="1:20">
      <c r="A112" s="59" t="s">
        <v>48</v>
      </c>
      <c r="B112" s="1">
        <f t="shared" ref="B112:B117" si="60">C112+D112+E112+F112</f>
        <v>0</v>
      </c>
      <c r="C112" s="1">
        <f>C113+C114+C115+C116</f>
        <v>0</v>
      </c>
      <c r="D112" s="1">
        <f>D113+D114+D115+D116</f>
        <v>0</v>
      </c>
      <c r="E112" s="1">
        <f>E113+E114+E115+E116</f>
        <v>0</v>
      </c>
      <c r="F112" s="1">
        <f>F113+F114+F115+F116</f>
        <v>0</v>
      </c>
      <c r="G112" s="1">
        <f t="shared" ref="G112:G117" si="61">H112+I112+J112+K112</f>
        <v>0</v>
      </c>
      <c r="H112" s="1">
        <f>H113+H114+H115+H116</f>
        <v>0</v>
      </c>
      <c r="I112" s="1">
        <f>I113+I114+I115+I116</f>
        <v>0</v>
      </c>
      <c r="J112" s="1">
        <f>J113+J114+J115+J116</f>
        <v>0</v>
      </c>
      <c r="K112" s="1">
        <f>K113+K114+K115+K116</f>
        <v>0</v>
      </c>
      <c r="L112" s="9">
        <f t="shared" ref="L112:L117" si="62">M112+N112+O112+P112</f>
        <v>0</v>
      </c>
      <c r="M112" s="9">
        <f>M113+M114+M115+M116</f>
        <v>0</v>
      </c>
      <c r="N112" s="9">
        <f>N113+N114+N115+N116</f>
        <v>0</v>
      </c>
      <c r="O112" s="9">
        <f>O113+O114+O115+O116</f>
        <v>0</v>
      </c>
      <c r="P112" s="9">
        <f>P113+P114+P115+P116</f>
        <v>0</v>
      </c>
    </row>
    <row r="113" spans="1:17">
      <c r="A113" s="60" t="s">
        <v>49</v>
      </c>
      <c r="B113" s="1">
        <f t="shared" si="60"/>
        <v>0</v>
      </c>
      <c r="C113" s="83"/>
      <c r="D113" s="83"/>
      <c r="E113" s="83"/>
      <c r="F113" s="83"/>
      <c r="G113" s="1">
        <f t="shared" si="61"/>
        <v>0</v>
      </c>
      <c r="H113" s="83"/>
      <c r="I113" s="83"/>
      <c r="J113" s="83"/>
      <c r="K113" s="83"/>
      <c r="L113" s="9">
        <f t="shared" si="62"/>
        <v>0</v>
      </c>
      <c r="M113" s="9">
        <f t="shared" ref="M113:P117" si="63">C113+H113</f>
        <v>0</v>
      </c>
      <c r="N113" s="9">
        <f t="shared" si="63"/>
        <v>0</v>
      </c>
      <c r="O113" s="9">
        <f t="shared" si="63"/>
        <v>0</v>
      </c>
      <c r="P113" s="9">
        <f t="shared" si="63"/>
        <v>0</v>
      </c>
    </row>
    <row r="114" spans="1:17">
      <c r="A114" s="60" t="s">
        <v>50</v>
      </c>
      <c r="B114" s="1">
        <f t="shared" si="60"/>
        <v>0</v>
      </c>
      <c r="C114" s="83"/>
      <c r="D114" s="83"/>
      <c r="E114" s="83"/>
      <c r="F114" s="83"/>
      <c r="G114" s="1">
        <f t="shared" si="61"/>
        <v>0</v>
      </c>
      <c r="H114" s="83"/>
      <c r="I114" s="83"/>
      <c r="J114" s="83"/>
      <c r="K114" s="83"/>
      <c r="L114" s="9">
        <f t="shared" si="62"/>
        <v>0</v>
      </c>
      <c r="M114" s="9">
        <f t="shared" si="63"/>
        <v>0</v>
      </c>
      <c r="N114" s="9">
        <f t="shared" si="63"/>
        <v>0</v>
      </c>
      <c r="O114" s="9">
        <f t="shared" si="63"/>
        <v>0</v>
      </c>
      <c r="P114" s="9">
        <f t="shared" si="63"/>
        <v>0</v>
      </c>
    </row>
    <row r="115" spans="1:17">
      <c r="A115" s="61" t="s">
        <v>51</v>
      </c>
      <c r="B115" s="1">
        <f t="shared" si="60"/>
        <v>0</v>
      </c>
      <c r="C115" s="83"/>
      <c r="D115" s="83"/>
      <c r="E115" s="83"/>
      <c r="F115" s="83"/>
      <c r="G115" s="1">
        <f t="shared" si="61"/>
        <v>0</v>
      </c>
      <c r="H115" s="83"/>
      <c r="I115" s="83"/>
      <c r="J115" s="83"/>
      <c r="K115" s="83"/>
      <c r="L115" s="9">
        <f t="shared" si="62"/>
        <v>0</v>
      </c>
      <c r="M115" s="9">
        <f t="shared" si="63"/>
        <v>0</v>
      </c>
      <c r="N115" s="9">
        <f t="shared" si="63"/>
        <v>0</v>
      </c>
      <c r="O115" s="9">
        <f t="shared" si="63"/>
        <v>0</v>
      </c>
      <c r="P115" s="9">
        <f t="shared" si="63"/>
        <v>0</v>
      </c>
    </row>
    <row r="116" spans="1:17" ht="30.75">
      <c r="A116" s="61" t="s">
        <v>52</v>
      </c>
      <c r="B116" s="1">
        <f t="shared" si="60"/>
        <v>0</v>
      </c>
      <c r="C116" s="83"/>
      <c r="D116" s="83"/>
      <c r="E116" s="83"/>
      <c r="F116" s="83"/>
      <c r="G116" s="1">
        <f t="shared" si="61"/>
        <v>0</v>
      </c>
      <c r="H116" s="83"/>
      <c r="I116" s="83"/>
      <c r="J116" s="83"/>
      <c r="K116" s="83"/>
      <c r="L116" s="9">
        <f t="shared" si="62"/>
        <v>0</v>
      </c>
      <c r="M116" s="9">
        <f t="shared" si="63"/>
        <v>0</v>
      </c>
      <c r="N116" s="9">
        <f t="shared" si="63"/>
        <v>0</v>
      </c>
      <c r="O116" s="9">
        <f t="shared" si="63"/>
        <v>0</v>
      </c>
      <c r="P116" s="9">
        <f t="shared" si="63"/>
        <v>0</v>
      </c>
    </row>
    <row r="117" spans="1:17">
      <c r="A117" s="59" t="s">
        <v>53</v>
      </c>
      <c r="B117" s="1">
        <f t="shared" si="60"/>
        <v>0</v>
      </c>
      <c r="C117" s="83"/>
      <c r="D117" s="83"/>
      <c r="E117" s="83"/>
      <c r="F117" s="83"/>
      <c r="G117" s="1">
        <f t="shared" si="61"/>
        <v>0</v>
      </c>
      <c r="H117" s="83"/>
      <c r="I117" s="83"/>
      <c r="J117" s="83"/>
      <c r="K117" s="83"/>
      <c r="L117" s="9">
        <f t="shared" si="62"/>
        <v>0</v>
      </c>
      <c r="M117" s="9">
        <f t="shared" si="63"/>
        <v>0</v>
      </c>
      <c r="N117" s="9">
        <f t="shared" si="63"/>
        <v>0</v>
      </c>
      <c r="O117" s="9">
        <f t="shared" si="63"/>
        <v>0</v>
      </c>
      <c r="P117" s="9">
        <f t="shared" si="63"/>
        <v>0</v>
      </c>
    </row>
    <row r="118" spans="1:17">
      <c r="A118" s="47" t="s">
        <v>54</v>
      </c>
      <c r="B118" s="51" t="b">
        <f t="shared" ref="B118:P118" si="64">SUM(B119:B122)=B105</f>
        <v>1</v>
      </c>
      <c r="C118" s="51" t="b">
        <f t="shared" si="64"/>
        <v>1</v>
      </c>
      <c r="D118" s="51" t="b">
        <f t="shared" si="64"/>
        <v>1</v>
      </c>
      <c r="E118" s="51" t="b">
        <f t="shared" si="64"/>
        <v>1</v>
      </c>
      <c r="F118" s="51" t="b">
        <f t="shared" si="64"/>
        <v>1</v>
      </c>
      <c r="G118" s="51" t="b">
        <f t="shared" si="64"/>
        <v>1</v>
      </c>
      <c r="H118" s="51" t="b">
        <f t="shared" si="64"/>
        <v>1</v>
      </c>
      <c r="I118" s="51" t="b">
        <f t="shared" si="64"/>
        <v>1</v>
      </c>
      <c r="J118" s="51" t="b">
        <f t="shared" si="64"/>
        <v>1</v>
      </c>
      <c r="K118" s="51" t="b">
        <f t="shared" si="64"/>
        <v>1</v>
      </c>
      <c r="L118" s="51" t="b">
        <f t="shared" si="64"/>
        <v>1</v>
      </c>
      <c r="M118" s="51" t="b">
        <f t="shared" si="64"/>
        <v>1</v>
      </c>
      <c r="N118" s="51" t="b">
        <f t="shared" si="64"/>
        <v>1</v>
      </c>
      <c r="O118" s="51" t="b">
        <f t="shared" si="64"/>
        <v>1</v>
      </c>
      <c r="P118" s="51" t="b">
        <f t="shared" si="64"/>
        <v>1</v>
      </c>
      <c r="Q118" s="54" t="s">
        <v>55</v>
      </c>
    </row>
    <row r="119" spans="1:17">
      <c r="A119" s="44" t="s">
        <v>56</v>
      </c>
      <c r="B119" s="1">
        <f>C119+D119+E119+F119</f>
        <v>0</v>
      </c>
      <c r="C119" s="83"/>
      <c r="D119" s="83"/>
      <c r="E119" s="83"/>
      <c r="F119" s="83"/>
      <c r="G119" s="1">
        <f>H119+I119+J119+K119</f>
        <v>0</v>
      </c>
      <c r="H119" s="83"/>
      <c r="I119" s="83"/>
      <c r="J119" s="83"/>
      <c r="K119" s="83"/>
      <c r="L119" s="9">
        <f>M119+N119+O119+P119</f>
        <v>0</v>
      </c>
      <c r="M119" s="9">
        <f t="shared" ref="M119:P122" si="65">C119+H119</f>
        <v>0</v>
      </c>
      <c r="N119" s="9">
        <f t="shared" si="65"/>
        <v>0</v>
      </c>
      <c r="O119" s="9">
        <f t="shared" si="65"/>
        <v>0</v>
      </c>
      <c r="P119" s="9">
        <f t="shared" si="65"/>
        <v>0</v>
      </c>
    </row>
    <row r="120" spans="1:17">
      <c r="A120" s="44" t="s">
        <v>57</v>
      </c>
      <c r="B120" s="1">
        <f>C120+D120+E120+F120</f>
        <v>0</v>
      </c>
      <c r="C120" s="83"/>
      <c r="D120" s="83"/>
      <c r="E120" s="83"/>
      <c r="F120" s="83"/>
      <c r="G120" s="1">
        <f>H120+I120+J120+K120</f>
        <v>0</v>
      </c>
      <c r="H120" s="83"/>
      <c r="I120" s="83"/>
      <c r="J120" s="83"/>
      <c r="K120" s="83"/>
      <c r="L120" s="9">
        <f>M120+N120+O120+P120</f>
        <v>0</v>
      </c>
      <c r="M120" s="9">
        <f t="shared" si="65"/>
        <v>0</v>
      </c>
      <c r="N120" s="9">
        <f t="shared" si="65"/>
        <v>0</v>
      </c>
      <c r="O120" s="9">
        <f t="shared" si="65"/>
        <v>0</v>
      </c>
      <c r="P120" s="9">
        <f t="shared" si="65"/>
        <v>0</v>
      </c>
    </row>
    <row r="121" spans="1:17">
      <c r="A121" s="44" t="s">
        <v>58</v>
      </c>
      <c r="B121" s="1">
        <f>C121+D121+E121+F121</f>
        <v>0</v>
      </c>
      <c r="C121" s="83"/>
      <c r="D121" s="83"/>
      <c r="E121" s="83"/>
      <c r="F121" s="83"/>
      <c r="G121" s="1">
        <f>H121+I121+J121+K121</f>
        <v>0</v>
      </c>
      <c r="H121" s="83"/>
      <c r="I121" s="83"/>
      <c r="J121" s="83"/>
      <c r="K121" s="83"/>
      <c r="L121" s="9">
        <f>M121+N121+O121+P121</f>
        <v>0</v>
      </c>
      <c r="M121" s="9">
        <f t="shared" si="65"/>
        <v>0</v>
      </c>
      <c r="N121" s="9">
        <f t="shared" si="65"/>
        <v>0</v>
      </c>
      <c r="O121" s="9">
        <f t="shared" si="65"/>
        <v>0</v>
      </c>
      <c r="P121" s="9">
        <f t="shared" si="65"/>
        <v>0</v>
      </c>
    </row>
    <row r="122" spans="1:17" ht="30.75">
      <c r="A122" s="44" t="s">
        <v>59</v>
      </c>
      <c r="B122" s="1">
        <f>C122+D122+E122+F122</f>
        <v>0</v>
      </c>
      <c r="C122" s="83"/>
      <c r="D122" s="83"/>
      <c r="E122" s="83"/>
      <c r="F122" s="83"/>
      <c r="G122" s="1">
        <f>H122+I122+J122+K122</f>
        <v>0</v>
      </c>
      <c r="H122" s="83"/>
      <c r="I122" s="83"/>
      <c r="J122" s="83"/>
      <c r="K122" s="83"/>
      <c r="L122" s="9">
        <f>M122+N122+O122+P122</f>
        <v>0</v>
      </c>
      <c r="M122" s="9">
        <f t="shared" si="65"/>
        <v>0</v>
      </c>
      <c r="N122" s="9">
        <f t="shared" si="65"/>
        <v>0</v>
      </c>
      <c r="O122" s="9">
        <f t="shared" si="65"/>
        <v>0</v>
      </c>
      <c r="P122" s="9">
        <f t="shared" si="65"/>
        <v>0</v>
      </c>
    </row>
    <row r="125" spans="1:17" ht="60">
      <c r="A125" s="11" t="s">
        <v>61</v>
      </c>
      <c r="B125" s="63" t="s">
        <v>62</v>
      </c>
      <c r="C125" s="65" t="s">
        <v>63</v>
      </c>
      <c r="D125" s="65" t="s">
        <v>64</v>
      </c>
      <c r="E125" s="65" t="s">
        <v>65</v>
      </c>
    </row>
    <row r="126" spans="1:17">
      <c r="A126" s="86" t="s">
        <v>66</v>
      </c>
      <c r="B126" s="9">
        <f>B127+B130</f>
        <v>0</v>
      </c>
      <c r="C126" s="1">
        <f>C127+C130</f>
        <v>0</v>
      </c>
      <c r="D126" s="1">
        <f>D127+D130</f>
        <v>0</v>
      </c>
      <c r="E126" s="1">
        <f>E127+E130</f>
        <v>0</v>
      </c>
      <c r="F126" s="51" t="b">
        <f>E126=L105</f>
        <v>1</v>
      </c>
      <c r="G126" s="1" t="s">
        <v>67</v>
      </c>
    </row>
    <row r="127" spans="1:17">
      <c r="A127" s="87" t="s">
        <v>68</v>
      </c>
      <c r="B127" s="9">
        <f>B128+B129</f>
        <v>0</v>
      </c>
      <c r="C127" s="1">
        <f t="shared" ref="C127" si="66">C128+C129</f>
        <v>0</v>
      </c>
      <c r="D127" s="1">
        <f t="shared" ref="D127" si="67">D128+D129</f>
        <v>0</v>
      </c>
      <c r="E127" s="1">
        <f t="shared" ref="E127" si="68">E128+E129</f>
        <v>0</v>
      </c>
    </row>
    <row r="128" spans="1:17">
      <c r="A128" s="67" t="s">
        <v>69</v>
      </c>
      <c r="B128" s="9">
        <f>C128+D128</f>
        <v>0</v>
      </c>
      <c r="C128" s="83"/>
      <c r="D128" s="83"/>
      <c r="E128" s="83"/>
    </row>
    <row r="129" spans="1:20">
      <c r="A129" s="67" t="s">
        <v>70</v>
      </c>
      <c r="B129" s="9">
        <f>C129+D129</f>
        <v>0</v>
      </c>
      <c r="C129" s="83"/>
      <c r="D129" s="83"/>
      <c r="E129" s="83"/>
    </row>
    <row r="130" spans="1:20">
      <c r="A130" s="88" t="s">
        <v>71</v>
      </c>
      <c r="B130" s="9">
        <f t="shared" ref="B130" si="69">B131+B132</f>
        <v>0</v>
      </c>
      <c r="C130" s="1">
        <f t="shared" ref="C130" si="70">C131+C132</f>
        <v>0</v>
      </c>
      <c r="D130" s="1">
        <f t="shared" ref="D130" si="71">D131+D132</f>
        <v>0</v>
      </c>
      <c r="E130" s="1">
        <f t="shared" ref="E130" si="72">E131+E132</f>
        <v>0</v>
      </c>
    </row>
    <row r="131" spans="1:20">
      <c r="A131" s="67" t="s">
        <v>72</v>
      </c>
      <c r="B131" s="9">
        <f t="shared" ref="B131:B132" si="73">C131+D131</f>
        <v>0</v>
      </c>
      <c r="C131" s="83"/>
      <c r="D131" s="83"/>
      <c r="E131" s="83"/>
    </row>
    <row r="132" spans="1:20">
      <c r="A132" s="67" t="s">
        <v>73</v>
      </c>
      <c r="B132" s="9">
        <f t="shared" si="73"/>
        <v>0</v>
      </c>
      <c r="C132" s="83"/>
      <c r="D132" s="83"/>
      <c r="E132" s="83"/>
    </row>
    <row r="133" spans="1:20" ht="19.5" thickBot="1"/>
    <row r="134" spans="1:20" ht="15">
      <c r="A134" s="12" t="s">
        <v>77</v>
      </c>
      <c r="R134" s="101" t="s">
        <v>29</v>
      </c>
      <c r="S134" s="102"/>
      <c r="T134" s="103"/>
    </row>
    <row r="135" spans="1:20" ht="15">
      <c r="A135" s="10" t="s">
        <v>30</v>
      </c>
      <c r="B135" s="99" t="s">
        <v>31</v>
      </c>
      <c r="C135" s="99"/>
      <c r="D135" s="99"/>
      <c r="E135" s="99"/>
      <c r="F135" s="99"/>
      <c r="G135" s="99" t="s">
        <v>32</v>
      </c>
      <c r="H135" s="99"/>
      <c r="I135" s="99"/>
      <c r="J135" s="99"/>
      <c r="K135" s="99"/>
      <c r="L135" s="100" t="s">
        <v>33</v>
      </c>
      <c r="M135" s="100"/>
      <c r="N135" s="100"/>
      <c r="O135" s="100"/>
      <c r="P135" s="100"/>
      <c r="R135" s="104"/>
      <c r="S135" s="105"/>
      <c r="T135" s="106"/>
    </row>
    <row r="136" spans="1:20" ht="15">
      <c r="A136" s="6"/>
      <c r="B136" s="110" t="s">
        <v>31</v>
      </c>
      <c r="C136" s="110" t="s">
        <v>34</v>
      </c>
      <c r="D136" s="99" t="s">
        <v>35</v>
      </c>
      <c r="E136" s="99"/>
      <c r="F136" s="99"/>
      <c r="G136" s="110" t="s">
        <v>32</v>
      </c>
      <c r="H136" s="110" t="s">
        <v>36</v>
      </c>
      <c r="I136" s="99" t="s">
        <v>35</v>
      </c>
      <c r="J136" s="99"/>
      <c r="K136" s="99"/>
      <c r="L136" s="112" t="s">
        <v>37</v>
      </c>
      <c r="M136" s="112" t="s">
        <v>36</v>
      </c>
      <c r="N136" s="100" t="s">
        <v>35</v>
      </c>
      <c r="O136" s="100"/>
      <c r="P136" s="100"/>
      <c r="R136" s="104"/>
      <c r="S136" s="105"/>
      <c r="T136" s="106"/>
    </row>
    <row r="137" spans="1:20" ht="15">
      <c r="A137" s="3"/>
      <c r="B137" s="111"/>
      <c r="C137" s="111"/>
      <c r="D137" s="2" t="s">
        <v>38</v>
      </c>
      <c r="E137" s="2" t="s">
        <v>39</v>
      </c>
      <c r="F137" s="2" t="s">
        <v>40</v>
      </c>
      <c r="G137" s="111"/>
      <c r="H137" s="111"/>
      <c r="I137" s="2" t="s">
        <v>38</v>
      </c>
      <c r="J137" s="2" t="s">
        <v>39</v>
      </c>
      <c r="K137" s="2" t="s">
        <v>40</v>
      </c>
      <c r="L137" s="113"/>
      <c r="M137" s="113"/>
      <c r="N137" s="8" t="s">
        <v>38</v>
      </c>
      <c r="O137" s="8" t="s">
        <v>39</v>
      </c>
      <c r="P137" s="8" t="s">
        <v>40</v>
      </c>
      <c r="R137" s="104"/>
      <c r="S137" s="105"/>
      <c r="T137" s="106"/>
    </row>
    <row r="138" spans="1:20" ht="15">
      <c r="A138" s="9" t="s">
        <v>41</v>
      </c>
      <c r="B138" s="9">
        <f t="shared" ref="B138:B143" si="74">C138+D138+E138+F138</f>
        <v>0</v>
      </c>
      <c r="C138" s="9">
        <f>SUM(C139:C143)</f>
        <v>0</v>
      </c>
      <c r="D138" s="9">
        <f>SUM(D139:D143)</f>
        <v>0</v>
      </c>
      <c r="E138" s="9">
        <f>SUM(E139:E143)</f>
        <v>0</v>
      </c>
      <c r="F138" s="9">
        <f>SUM(F139:F143)</f>
        <v>0</v>
      </c>
      <c r="G138" s="9">
        <f t="shared" ref="G138:G143" si="75">H138+I138+J138+K138</f>
        <v>0</v>
      </c>
      <c r="H138" s="9">
        <f>SUM(H139:H143)</f>
        <v>0</v>
      </c>
      <c r="I138" s="9">
        <f>SUM(I139:I143)</f>
        <v>0</v>
      </c>
      <c r="J138" s="9">
        <f>SUM(J139:J143)</f>
        <v>0</v>
      </c>
      <c r="K138" s="9">
        <f>SUM(K139:K143)</f>
        <v>0</v>
      </c>
      <c r="L138" s="9">
        <f t="shared" ref="L138:L143" si="76">M138+N138+O138+P138</f>
        <v>0</v>
      </c>
      <c r="M138" s="9">
        <f>SUM(M139:M143)</f>
        <v>0</v>
      </c>
      <c r="N138" s="9">
        <f>SUM(N139:N143)</f>
        <v>0</v>
      </c>
      <c r="O138" s="9">
        <f>SUM(O139:O143)</f>
        <v>0</v>
      </c>
      <c r="P138" s="9">
        <f>SUM(P139:P143)</f>
        <v>0</v>
      </c>
      <c r="R138" s="104"/>
      <c r="S138" s="105"/>
      <c r="T138" s="106"/>
    </row>
    <row r="139" spans="1:20" ht="15">
      <c r="A139" s="1" t="s">
        <v>42</v>
      </c>
      <c r="B139" s="1">
        <f t="shared" si="74"/>
        <v>0</v>
      </c>
      <c r="C139" s="83"/>
      <c r="D139" s="83"/>
      <c r="E139" s="83"/>
      <c r="F139" s="83"/>
      <c r="G139" s="1">
        <f t="shared" si="75"/>
        <v>0</v>
      </c>
      <c r="H139" s="83"/>
      <c r="I139" s="83"/>
      <c r="J139" s="83"/>
      <c r="K139" s="83"/>
      <c r="L139" s="9">
        <f t="shared" si="76"/>
        <v>0</v>
      </c>
      <c r="M139" s="9">
        <f t="shared" ref="M139:P143" si="77">C139+H139</f>
        <v>0</v>
      </c>
      <c r="N139" s="9">
        <f t="shared" si="77"/>
        <v>0</v>
      </c>
      <c r="O139" s="9">
        <f t="shared" si="77"/>
        <v>0</v>
      </c>
      <c r="P139" s="9">
        <f t="shared" si="77"/>
        <v>0</v>
      </c>
      <c r="R139" s="104"/>
      <c r="S139" s="105"/>
      <c r="T139" s="106"/>
    </row>
    <row r="140" spans="1:20" ht="15.75" thickBot="1">
      <c r="A140" s="1" t="s">
        <v>43</v>
      </c>
      <c r="B140" s="1">
        <f t="shared" si="74"/>
        <v>0</v>
      </c>
      <c r="C140" s="83"/>
      <c r="D140" s="83"/>
      <c r="E140" s="83"/>
      <c r="F140" s="83"/>
      <c r="G140" s="1">
        <f t="shared" si="75"/>
        <v>0</v>
      </c>
      <c r="H140" s="83"/>
      <c r="I140" s="83"/>
      <c r="J140" s="83"/>
      <c r="K140" s="83"/>
      <c r="L140" s="9">
        <f t="shared" si="76"/>
        <v>0</v>
      </c>
      <c r="M140" s="9">
        <f t="shared" si="77"/>
        <v>0</v>
      </c>
      <c r="N140" s="9">
        <f t="shared" si="77"/>
        <v>0</v>
      </c>
      <c r="O140" s="9">
        <f t="shared" si="77"/>
        <v>0</v>
      </c>
      <c r="P140" s="9">
        <f t="shared" si="77"/>
        <v>0</v>
      </c>
      <c r="R140" s="107"/>
      <c r="S140" s="108"/>
      <c r="T140" s="109"/>
    </row>
    <row r="141" spans="1:20">
      <c r="A141" s="1" t="s">
        <v>44</v>
      </c>
      <c r="B141" s="1">
        <f t="shared" si="74"/>
        <v>0</v>
      </c>
      <c r="C141" s="83"/>
      <c r="D141" s="83"/>
      <c r="E141" s="83"/>
      <c r="F141" s="83"/>
      <c r="G141" s="1">
        <f t="shared" si="75"/>
        <v>0</v>
      </c>
      <c r="H141" s="83"/>
      <c r="I141" s="83"/>
      <c r="J141" s="83"/>
      <c r="K141" s="83"/>
      <c r="L141" s="9">
        <f t="shared" si="76"/>
        <v>0</v>
      </c>
      <c r="M141" s="9">
        <f t="shared" si="77"/>
        <v>0</v>
      </c>
      <c r="N141" s="9">
        <f t="shared" si="77"/>
        <v>0</v>
      </c>
      <c r="O141" s="9">
        <f t="shared" si="77"/>
        <v>0</v>
      </c>
      <c r="P141" s="9">
        <f t="shared" si="77"/>
        <v>0</v>
      </c>
    </row>
    <row r="142" spans="1:20">
      <c r="A142" s="1" t="s">
        <v>45</v>
      </c>
      <c r="B142" s="1">
        <f t="shared" si="74"/>
        <v>0</v>
      </c>
      <c r="C142" s="83"/>
      <c r="D142" s="83"/>
      <c r="E142" s="83"/>
      <c r="F142" s="83"/>
      <c r="G142" s="1">
        <f t="shared" si="75"/>
        <v>0</v>
      </c>
      <c r="H142" s="83"/>
      <c r="I142" s="83"/>
      <c r="J142" s="83"/>
      <c r="K142" s="83"/>
      <c r="L142" s="9">
        <f t="shared" si="76"/>
        <v>0</v>
      </c>
      <c r="M142" s="9">
        <f t="shared" si="77"/>
        <v>0</v>
      </c>
      <c r="N142" s="9">
        <f t="shared" si="77"/>
        <v>0</v>
      </c>
      <c r="O142" s="9">
        <f t="shared" si="77"/>
        <v>0</v>
      </c>
      <c r="P142" s="9">
        <f t="shared" si="77"/>
        <v>0</v>
      </c>
    </row>
    <row r="143" spans="1:20">
      <c r="A143" s="1" t="s">
        <v>47</v>
      </c>
      <c r="B143" s="1">
        <f t="shared" si="74"/>
        <v>0</v>
      </c>
      <c r="C143" s="83"/>
      <c r="D143" s="83"/>
      <c r="E143" s="83"/>
      <c r="F143" s="83"/>
      <c r="G143" s="1">
        <f t="shared" si="75"/>
        <v>0</v>
      </c>
      <c r="H143" s="83"/>
      <c r="I143" s="83"/>
      <c r="J143" s="83"/>
      <c r="K143" s="83"/>
      <c r="L143" s="9">
        <f t="shared" si="76"/>
        <v>0</v>
      </c>
      <c r="M143" s="9">
        <f t="shared" si="77"/>
        <v>0</v>
      </c>
      <c r="N143" s="9">
        <f t="shared" si="77"/>
        <v>0</v>
      </c>
      <c r="O143" s="9">
        <f t="shared" si="77"/>
        <v>0</v>
      </c>
      <c r="P143" s="9">
        <f t="shared" si="77"/>
        <v>0</v>
      </c>
    </row>
    <row r="144" spans="1:20">
      <c r="A144" s="5"/>
      <c r="B144" s="51" t="b">
        <f t="shared" ref="B144:P144" si="78">B145+B150=B138</f>
        <v>1</v>
      </c>
      <c r="C144" s="51" t="b">
        <f t="shared" si="78"/>
        <v>1</v>
      </c>
      <c r="D144" s="51" t="b">
        <f t="shared" si="78"/>
        <v>1</v>
      </c>
      <c r="E144" s="51" t="b">
        <f t="shared" si="78"/>
        <v>1</v>
      </c>
      <c r="F144" s="51" t="b">
        <f t="shared" si="78"/>
        <v>1</v>
      </c>
      <c r="G144" s="51" t="b">
        <f t="shared" si="78"/>
        <v>1</v>
      </c>
      <c r="H144" s="51" t="b">
        <f t="shared" si="78"/>
        <v>1</v>
      </c>
      <c r="I144" s="51" t="b">
        <f t="shared" si="78"/>
        <v>1</v>
      </c>
      <c r="J144" s="51" t="b">
        <f t="shared" si="78"/>
        <v>1</v>
      </c>
      <c r="K144" s="51" t="b">
        <f t="shared" si="78"/>
        <v>1</v>
      </c>
      <c r="L144" s="51" t="b">
        <f t="shared" si="78"/>
        <v>1</v>
      </c>
      <c r="M144" s="51" t="b">
        <f t="shared" si="78"/>
        <v>1</v>
      </c>
      <c r="N144" s="51" t="b">
        <f t="shared" si="78"/>
        <v>1</v>
      </c>
      <c r="O144" s="51" t="b">
        <f t="shared" si="78"/>
        <v>1</v>
      </c>
      <c r="P144" s="51" t="b">
        <f t="shared" si="78"/>
        <v>1</v>
      </c>
    </row>
    <row r="145" spans="1:17">
      <c r="A145" s="59" t="s">
        <v>48</v>
      </c>
      <c r="B145" s="1">
        <f t="shared" ref="B145:B150" si="79">C145+D145+E145+F145</f>
        <v>0</v>
      </c>
      <c r="C145" s="1">
        <f>C146+C147+C148+C149</f>
        <v>0</v>
      </c>
      <c r="D145" s="1">
        <f>D146+D147+D148+D149</f>
        <v>0</v>
      </c>
      <c r="E145" s="1">
        <f>E146+E147+E148+E149</f>
        <v>0</v>
      </c>
      <c r="F145" s="1">
        <f>F146+F147+F148+F149</f>
        <v>0</v>
      </c>
      <c r="G145" s="1">
        <f t="shared" ref="G145:G150" si="80">H145+I145+J145+K145</f>
        <v>0</v>
      </c>
      <c r="H145" s="1">
        <f>H146+H147+H148+H149</f>
        <v>0</v>
      </c>
      <c r="I145" s="1">
        <f>I146+I147+I148+I149</f>
        <v>0</v>
      </c>
      <c r="J145" s="1">
        <f>J146+J147+J148+J149</f>
        <v>0</v>
      </c>
      <c r="K145" s="1">
        <f>K146+K147+K148+K149</f>
        <v>0</v>
      </c>
      <c r="L145" s="9">
        <f t="shared" ref="L145:L150" si="81">M145+N145+O145+P145</f>
        <v>0</v>
      </c>
      <c r="M145" s="9">
        <f>M146+M147+M148+M149</f>
        <v>0</v>
      </c>
      <c r="N145" s="9">
        <f>N146+N147+N148+N149</f>
        <v>0</v>
      </c>
      <c r="O145" s="9">
        <f>O146+O147+O148+O149</f>
        <v>0</v>
      </c>
      <c r="P145" s="9">
        <f>P146+P147+P148+P149</f>
        <v>0</v>
      </c>
    </row>
    <row r="146" spans="1:17">
      <c r="A146" s="60" t="s">
        <v>49</v>
      </c>
      <c r="B146" s="1">
        <f t="shared" si="79"/>
        <v>0</v>
      </c>
      <c r="C146" s="83"/>
      <c r="D146" s="83"/>
      <c r="E146" s="83"/>
      <c r="F146" s="83"/>
      <c r="G146" s="1">
        <f t="shared" si="80"/>
        <v>0</v>
      </c>
      <c r="H146" s="83"/>
      <c r="I146" s="83"/>
      <c r="J146" s="83"/>
      <c r="K146" s="83"/>
      <c r="L146" s="9">
        <f t="shared" si="81"/>
        <v>0</v>
      </c>
      <c r="M146" s="9">
        <f t="shared" ref="M146:P150" si="82">C146+H146</f>
        <v>0</v>
      </c>
      <c r="N146" s="9">
        <f t="shared" si="82"/>
        <v>0</v>
      </c>
      <c r="O146" s="9">
        <f t="shared" si="82"/>
        <v>0</v>
      </c>
      <c r="P146" s="9">
        <f t="shared" si="82"/>
        <v>0</v>
      </c>
    </row>
    <row r="147" spans="1:17">
      <c r="A147" s="60" t="s">
        <v>50</v>
      </c>
      <c r="B147" s="1">
        <f t="shared" si="79"/>
        <v>0</v>
      </c>
      <c r="C147" s="83"/>
      <c r="D147" s="83"/>
      <c r="E147" s="83"/>
      <c r="F147" s="83"/>
      <c r="G147" s="1">
        <f t="shared" si="80"/>
        <v>0</v>
      </c>
      <c r="H147" s="83"/>
      <c r="I147" s="83"/>
      <c r="J147" s="83"/>
      <c r="K147" s="83"/>
      <c r="L147" s="9">
        <f t="shared" si="81"/>
        <v>0</v>
      </c>
      <c r="M147" s="9">
        <f t="shared" si="82"/>
        <v>0</v>
      </c>
      <c r="N147" s="9">
        <f t="shared" si="82"/>
        <v>0</v>
      </c>
      <c r="O147" s="9">
        <f t="shared" si="82"/>
        <v>0</v>
      </c>
      <c r="P147" s="9">
        <f t="shared" si="82"/>
        <v>0</v>
      </c>
    </row>
    <row r="148" spans="1:17">
      <c r="A148" s="61" t="s">
        <v>51</v>
      </c>
      <c r="B148" s="1">
        <f t="shared" si="79"/>
        <v>0</v>
      </c>
      <c r="C148" s="83"/>
      <c r="D148" s="83"/>
      <c r="E148" s="83"/>
      <c r="F148" s="83"/>
      <c r="G148" s="1">
        <f t="shared" si="80"/>
        <v>0</v>
      </c>
      <c r="H148" s="83"/>
      <c r="I148" s="83"/>
      <c r="J148" s="83"/>
      <c r="K148" s="83"/>
      <c r="L148" s="9">
        <f t="shared" si="81"/>
        <v>0</v>
      </c>
      <c r="M148" s="9">
        <f t="shared" si="82"/>
        <v>0</v>
      </c>
      <c r="N148" s="9">
        <f t="shared" si="82"/>
        <v>0</v>
      </c>
      <c r="O148" s="9">
        <f t="shared" si="82"/>
        <v>0</v>
      </c>
      <c r="P148" s="9">
        <f t="shared" si="82"/>
        <v>0</v>
      </c>
    </row>
    <row r="149" spans="1:17" ht="30.75">
      <c r="A149" s="61" t="s">
        <v>52</v>
      </c>
      <c r="B149" s="1">
        <f t="shared" si="79"/>
        <v>0</v>
      </c>
      <c r="C149" s="83"/>
      <c r="D149" s="83"/>
      <c r="E149" s="83"/>
      <c r="F149" s="83"/>
      <c r="G149" s="1">
        <f t="shared" si="80"/>
        <v>0</v>
      </c>
      <c r="H149" s="83"/>
      <c r="I149" s="83"/>
      <c r="J149" s="83"/>
      <c r="K149" s="83"/>
      <c r="L149" s="9">
        <f t="shared" si="81"/>
        <v>0</v>
      </c>
      <c r="M149" s="9">
        <f t="shared" si="82"/>
        <v>0</v>
      </c>
      <c r="N149" s="9">
        <f t="shared" si="82"/>
        <v>0</v>
      </c>
      <c r="O149" s="9">
        <f t="shared" si="82"/>
        <v>0</v>
      </c>
      <c r="P149" s="9">
        <f t="shared" si="82"/>
        <v>0</v>
      </c>
    </row>
    <row r="150" spans="1:17">
      <c r="A150" s="59" t="s">
        <v>53</v>
      </c>
      <c r="B150" s="1">
        <f t="shared" si="79"/>
        <v>0</v>
      </c>
      <c r="C150" s="83"/>
      <c r="D150" s="83"/>
      <c r="E150" s="83"/>
      <c r="F150" s="83"/>
      <c r="G150" s="1">
        <f t="shared" si="80"/>
        <v>0</v>
      </c>
      <c r="H150" s="83"/>
      <c r="I150" s="83"/>
      <c r="J150" s="83"/>
      <c r="K150" s="83"/>
      <c r="L150" s="9">
        <f t="shared" si="81"/>
        <v>0</v>
      </c>
      <c r="M150" s="9">
        <f t="shared" si="82"/>
        <v>0</v>
      </c>
      <c r="N150" s="9">
        <f t="shared" si="82"/>
        <v>0</v>
      </c>
      <c r="O150" s="9">
        <f t="shared" si="82"/>
        <v>0</v>
      </c>
      <c r="P150" s="9">
        <f t="shared" si="82"/>
        <v>0</v>
      </c>
    </row>
    <row r="151" spans="1:17">
      <c r="A151" s="47" t="s">
        <v>54</v>
      </c>
      <c r="B151" s="51" t="b">
        <f t="shared" ref="B151:P151" si="83">SUM(B152:B155)=B138</f>
        <v>1</v>
      </c>
      <c r="C151" s="51" t="b">
        <f t="shared" si="83"/>
        <v>1</v>
      </c>
      <c r="D151" s="51" t="b">
        <f t="shared" si="83"/>
        <v>1</v>
      </c>
      <c r="E151" s="51" t="b">
        <f t="shared" si="83"/>
        <v>1</v>
      </c>
      <c r="F151" s="51" t="b">
        <f t="shared" si="83"/>
        <v>1</v>
      </c>
      <c r="G151" s="51" t="b">
        <f t="shared" si="83"/>
        <v>1</v>
      </c>
      <c r="H151" s="51" t="b">
        <f t="shared" si="83"/>
        <v>1</v>
      </c>
      <c r="I151" s="51" t="b">
        <f t="shared" si="83"/>
        <v>1</v>
      </c>
      <c r="J151" s="51" t="b">
        <f t="shared" si="83"/>
        <v>1</v>
      </c>
      <c r="K151" s="51" t="b">
        <f t="shared" si="83"/>
        <v>1</v>
      </c>
      <c r="L151" s="51" t="b">
        <f t="shared" si="83"/>
        <v>1</v>
      </c>
      <c r="M151" s="51" t="b">
        <f t="shared" si="83"/>
        <v>1</v>
      </c>
      <c r="N151" s="51" t="b">
        <f t="shared" si="83"/>
        <v>1</v>
      </c>
      <c r="O151" s="51" t="b">
        <f t="shared" si="83"/>
        <v>1</v>
      </c>
      <c r="P151" s="51" t="b">
        <f t="shared" si="83"/>
        <v>1</v>
      </c>
      <c r="Q151" s="54" t="s">
        <v>55</v>
      </c>
    </row>
    <row r="152" spans="1:17">
      <c r="A152" s="44" t="s">
        <v>56</v>
      </c>
      <c r="B152" s="1">
        <f>C152+D152+E152+F152</f>
        <v>0</v>
      </c>
      <c r="C152" s="83"/>
      <c r="D152" s="83"/>
      <c r="E152" s="83"/>
      <c r="F152" s="83"/>
      <c r="G152" s="1">
        <f>H152+I152+J152+K152</f>
        <v>0</v>
      </c>
      <c r="H152" s="83"/>
      <c r="I152" s="83"/>
      <c r="J152" s="83"/>
      <c r="K152" s="83"/>
      <c r="L152" s="9">
        <f>M152+N152+O152+P152</f>
        <v>0</v>
      </c>
      <c r="M152" s="9">
        <f t="shared" ref="M152:P155" si="84">C152+H152</f>
        <v>0</v>
      </c>
      <c r="N152" s="9">
        <f t="shared" si="84"/>
        <v>0</v>
      </c>
      <c r="O152" s="9">
        <f t="shared" si="84"/>
        <v>0</v>
      </c>
      <c r="P152" s="9">
        <f t="shared" si="84"/>
        <v>0</v>
      </c>
    </row>
    <row r="153" spans="1:17">
      <c r="A153" s="44" t="s">
        <v>57</v>
      </c>
      <c r="B153" s="1">
        <f>C153+D153+E153+F153</f>
        <v>0</v>
      </c>
      <c r="C153" s="83"/>
      <c r="D153" s="83"/>
      <c r="E153" s="83"/>
      <c r="F153" s="83"/>
      <c r="G153" s="1">
        <f>H153+I153+J153+K153</f>
        <v>0</v>
      </c>
      <c r="H153" s="83"/>
      <c r="I153" s="83"/>
      <c r="J153" s="83"/>
      <c r="K153" s="83"/>
      <c r="L153" s="9">
        <f>M153+N153+O153+P153</f>
        <v>0</v>
      </c>
      <c r="M153" s="9">
        <f t="shared" si="84"/>
        <v>0</v>
      </c>
      <c r="N153" s="9">
        <f t="shared" si="84"/>
        <v>0</v>
      </c>
      <c r="O153" s="9">
        <f t="shared" si="84"/>
        <v>0</v>
      </c>
      <c r="P153" s="9">
        <f t="shared" si="84"/>
        <v>0</v>
      </c>
    </row>
    <row r="154" spans="1:17">
      <c r="A154" s="44" t="s">
        <v>58</v>
      </c>
      <c r="B154" s="1">
        <f>C154+D154+E154+F154</f>
        <v>0</v>
      </c>
      <c r="C154" s="83"/>
      <c r="D154" s="83"/>
      <c r="E154" s="83"/>
      <c r="F154" s="83"/>
      <c r="G154" s="1">
        <f>H154+I154+J154+K154</f>
        <v>0</v>
      </c>
      <c r="H154" s="83"/>
      <c r="I154" s="83"/>
      <c r="J154" s="83"/>
      <c r="K154" s="83"/>
      <c r="L154" s="9">
        <f>M154+N154+O154+P154</f>
        <v>0</v>
      </c>
      <c r="M154" s="9">
        <f t="shared" si="84"/>
        <v>0</v>
      </c>
      <c r="N154" s="9">
        <f t="shared" si="84"/>
        <v>0</v>
      </c>
      <c r="O154" s="9">
        <f t="shared" si="84"/>
        <v>0</v>
      </c>
      <c r="P154" s="9">
        <f t="shared" si="84"/>
        <v>0</v>
      </c>
    </row>
    <row r="155" spans="1:17" ht="30.75">
      <c r="A155" s="44" t="s">
        <v>59</v>
      </c>
      <c r="B155" s="1">
        <f>C155+D155+E155+F155</f>
        <v>0</v>
      </c>
      <c r="C155" s="83"/>
      <c r="D155" s="83"/>
      <c r="E155" s="83"/>
      <c r="F155" s="83"/>
      <c r="G155" s="1">
        <f>H155+I155+J155+K155</f>
        <v>0</v>
      </c>
      <c r="H155" s="83"/>
      <c r="I155" s="83"/>
      <c r="J155" s="83"/>
      <c r="K155" s="83"/>
      <c r="L155" s="9">
        <f>M155+N155+O155+P155</f>
        <v>0</v>
      </c>
      <c r="M155" s="9">
        <f t="shared" si="84"/>
        <v>0</v>
      </c>
      <c r="N155" s="9">
        <f t="shared" si="84"/>
        <v>0</v>
      </c>
      <c r="O155" s="9">
        <f t="shared" si="84"/>
        <v>0</v>
      </c>
      <c r="P155" s="9">
        <f t="shared" si="84"/>
        <v>0</v>
      </c>
    </row>
    <row r="158" spans="1:17" ht="60">
      <c r="A158" s="11" t="s">
        <v>61</v>
      </c>
      <c r="B158" s="63" t="s">
        <v>62</v>
      </c>
      <c r="C158" s="65" t="s">
        <v>63</v>
      </c>
      <c r="D158" s="65" t="s">
        <v>64</v>
      </c>
      <c r="E158" s="65" t="s">
        <v>65</v>
      </c>
    </row>
    <row r="159" spans="1:17">
      <c r="A159" s="86" t="s">
        <v>66</v>
      </c>
      <c r="B159" s="9">
        <f>B160+B163</f>
        <v>0</v>
      </c>
      <c r="C159" s="1">
        <f>C160+C163</f>
        <v>0</v>
      </c>
      <c r="D159" s="1">
        <f>D160+D163</f>
        <v>0</v>
      </c>
      <c r="E159" s="1">
        <f>E160+E163</f>
        <v>0</v>
      </c>
      <c r="F159" s="51" t="b">
        <f>E159=L138</f>
        <v>1</v>
      </c>
      <c r="G159" s="1" t="s">
        <v>67</v>
      </c>
    </row>
    <row r="160" spans="1:17">
      <c r="A160" s="87" t="s">
        <v>68</v>
      </c>
      <c r="B160" s="9">
        <f>B161+B162</f>
        <v>0</v>
      </c>
      <c r="C160" s="1">
        <f t="shared" ref="C160" si="85">C161+C162</f>
        <v>0</v>
      </c>
      <c r="D160" s="1">
        <f t="shared" ref="D160" si="86">D161+D162</f>
        <v>0</v>
      </c>
      <c r="E160" s="1">
        <f t="shared" ref="E160" si="87">E161+E162</f>
        <v>0</v>
      </c>
    </row>
    <row r="161" spans="1:20">
      <c r="A161" s="67" t="s">
        <v>69</v>
      </c>
      <c r="B161" s="9">
        <f>C161+D161</f>
        <v>0</v>
      </c>
      <c r="C161" s="83"/>
      <c r="D161" s="83"/>
      <c r="E161" s="83"/>
    </row>
    <row r="162" spans="1:20">
      <c r="A162" s="67" t="s">
        <v>70</v>
      </c>
      <c r="B162" s="9">
        <f>C162+D162</f>
        <v>0</v>
      </c>
      <c r="C162" s="83"/>
      <c r="D162" s="83"/>
      <c r="E162" s="83"/>
    </row>
    <row r="163" spans="1:20">
      <c r="A163" s="88" t="s">
        <v>71</v>
      </c>
      <c r="B163" s="9">
        <f t="shared" ref="B163" si="88">B164+B165</f>
        <v>0</v>
      </c>
      <c r="C163" s="1">
        <f t="shared" ref="C163" si="89">C164+C165</f>
        <v>0</v>
      </c>
      <c r="D163" s="1">
        <f t="shared" ref="D163" si="90">D164+D165</f>
        <v>0</v>
      </c>
      <c r="E163" s="1">
        <f t="shared" ref="E163" si="91">E164+E165</f>
        <v>0</v>
      </c>
    </row>
    <row r="164" spans="1:20">
      <c r="A164" s="67" t="s">
        <v>72</v>
      </c>
      <c r="B164" s="9">
        <f t="shared" ref="B164:B165" si="92">C164+D164</f>
        <v>0</v>
      </c>
      <c r="C164" s="83"/>
      <c r="D164" s="83"/>
      <c r="E164" s="83"/>
    </row>
    <row r="165" spans="1:20" ht="19.5" thickBot="1">
      <c r="A165" s="67" t="s">
        <v>73</v>
      </c>
      <c r="B165" s="9">
        <f t="shared" si="92"/>
        <v>0</v>
      </c>
      <c r="C165" s="83"/>
      <c r="D165" s="83"/>
      <c r="E165" s="83"/>
    </row>
    <row r="166" spans="1:20" ht="15">
      <c r="R166" s="101" t="s">
        <v>29</v>
      </c>
      <c r="S166" s="102"/>
      <c r="T166" s="103"/>
    </row>
    <row r="167" spans="1:20" ht="15">
      <c r="A167" s="12" t="s">
        <v>78</v>
      </c>
      <c r="R167" s="104"/>
      <c r="S167" s="105"/>
      <c r="T167" s="106"/>
    </row>
    <row r="168" spans="1:20" ht="15">
      <c r="A168" s="10" t="s">
        <v>30</v>
      </c>
      <c r="B168" s="99" t="s">
        <v>31</v>
      </c>
      <c r="C168" s="99"/>
      <c r="D168" s="99"/>
      <c r="E168" s="99"/>
      <c r="F168" s="99"/>
      <c r="G168" s="99" t="s">
        <v>32</v>
      </c>
      <c r="H168" s="99"/>
      <c r="I168" s="99"/>
      <c r="J168" s="99"/>
      <c r="K168" s="99"/>
      <c r="L168" s="100" t="s">
        <v>33</v>
      </c>
      <c r="M168" s="100"/>
      <c r="N168" s="100"/>
      <c r="O168" s="100"/>
      <c r="P168" s="100"/>
      <c r="R168" s="104"/>
      <c r="S168" s="105"/>
      <c r="T168" s="106"/>
    </row>
    <row r="169" spans="1:20" ht="15">
      <c r="A169" s="6"/>
      <c r="B169" s="110" t="s">
        <v>31</v>
      </c>
      <c r="C169" s="110" t="s">
        <v>34</v>
      </c>
      <c r="D169" s="99" t="s">
        <v>35</v>
      </c>
      <c r="E169" s="99"/>
      <c r="F169" s="99"/>
      <c r="G169" s="110" t="s">
        <v>32</v>
      </c>
      <c r="H169" s="110" t="s">
        <v>36</v>
      </c>
      <c r="I169" s="99" t="s">
        <v>35</v>
      </c>
      <c r="J169" s="99"/>
      <c r="K169" s="99"/>
      <c r="L169" s="112" t="s">
        <v>37</v>
      </c>
      <c r="M169" s="112" t="s">
        <v>36</v>
      </c>
      <c r="N169" s="100" t="s">
        <v>35</v>
      </c>
      <c r="O169" s="100"/>
      <c r="P169" s="100"/>
      <c r="R169" s="104"/>
      <c r="S169" s="105"/>
      <c r="T169" s="106"/>
    </row>
    <row r="170" spans="1:20" ht="15">
      <c r="A170" s="3"/>
      <c r="B170" s="111"/>
      <c r="C170" s="111"/>
      <c r="D170" s="2" t="s">
        <v>38</v>
      </c>
      <c r="E170" s="2" t="s">
        <v>39</v>
      </c>
      <c r="F170" s="2" t="s">
        <v>40</v>
      </c>
      <c r="G170" s="111"/>
      <c r="H170" s="111"/>
      <c r="I170" s="2" t="s">
        <v>38</v>
      </c>
      <c r="J170" s="2" t="s">
        <v>39</v>
      </c>
      <c r="K170" s="2" t="s">
        <v>40</v>
      </c>
      <c r="L170" s="113"/>
      <c r="M170" s="113"/>
      <c r="N170" s="8" t="s">
        <v>38</v>
      </c>
      <c r="O170" s="8" t="s">
        <v>39</v>
      </c>
      <c r="P170" s="8" t="s">
        <v>40</v>
      </c>
      <c r="R170" s="104"/>
      <c r="S170" s="105"/>
      <c r="T170" s="106"/>
    </row>
    <row r="171" spans="1:20" ht="15">
      <c r="A171" s="9" t="s">
        <v>41</v>
      </c>
      <c r="B171" s="9">
        <f t="shared" ref="B171:B176" si="93">C171+D171+E171+F171</f>
        <v>0</v>
      </c>
      <c r="C171" s="9">
        <f>SUM(C172:C176)</f>
        <v>0</v>
      </c>
      <c r="D171" s="9">
        <f>SUM(D172:D176)</f>
        <v>0</v>
      </c>
      <c r="E171" s="9">
        <f>SUM(E172:E176)</f>
        <v>0</v>
      </c>
      <c r="F171" s="9">
        <f>SUM(F172:F176)</f>
        <v>0</v>
      </c>
      <c r="G171" s="9">
        <f t="shared" ref="G171:G176" si="94">H171+I171+J171+K171</f>
        <v>0</v>
      </c>
      <c r="H171" s="9">
        <f>SUM(H172:H176)</f>
        <v>0</v>
      </c>
      <c r="I171" s="9">
        <f>SUM(I172:I176)</f>
        <v>0</v>
      </c>
      <c r="J171" s="9">
        <f>SUM(J172:J176)</f>
        <v>0</v>
      </c>
      <c r="K171" s="9">
        <f>SUM(K172:K176)</f>
        <v>0</v>
      </c>
      <c r="L171" s="9">
        <f t="shared" ref="L171:L176" si="95">M171+N171+O171+P171</f>
        <v>0</v>
      </c>
      <c r="M171" s="9">
        <f>SUM(M172:M176)</f>
        <v>0</v>
      </c>
      <c r="N171" s="9">
        <f>SUM(N172:N176)</f>
        <v>0</v>
      </c>
      <c r="O171" s="9">
        <f>SUM(O172:O176)</f>
        <v>0</v>
      </c>
      <c r="P171" s="9">
        <f>SUM(P172:P176)</f>
        <v>0</v>
      </c>
      <c r="R171" s="104"/>
      <c r="S171" s="105"/>
      <c r="T171" s="106"/>
    </row>
    <row r="172" spans="1:20" ht="15.75" thickBot="1">
      <c r="A172" s="1" t="s">
        <v>42</v>
      </c>
      <c r="B172" s="1">
        <f t="shared" si="93"/>
        <v>0</v>
      </c>
      <c r="C172" s="83"/>
      <c r="D172" s="83"/>
      <c r="E172" s="83"/>
      <c r="F172" s="83"/>
      <c r="G172" s="1">
        <f t="shared" si="94"/>
        <v>0</v>
      </c>
      <c r="H172" s="83"/>
      <c r="I172" s="83"/>
      <c r="J172" s="83"/>
      <c r="K172" s="83"/>
      <c r="L172" s="9">
        <f t="shared" si="95"/>
        <v>0</v>
      </c>
      <c r="M172" s="9">
        <f t="shared" ref="M172:P176" si="96">C172+H172</f>
        <v>0</v>
      </c>
      <c r="N172" s="9">
        <f t="shared" si="96"/>
        <v>0</v>
      </c>
      <c r="O172" s="9">
        <f t="shared" si="96"/>
        <v>0</v>
      </c>
      <c r="P172" s="9">
        <f t="shared" si="96"/>
        <v>0</v>
      </c>
      <c r="R172" s="107"/>
      <c r="S172" s="108"/>
      <c r="T172" s="109"/>
    </row>
    <row r="173" spans="1:20">
      <c r="A173" s="1" t="s">
        <v>43</v>
      </c>
      <c r="B173" s="1">
        <f t="shared" si="93"/>
        <v>0</v>
      </c>
      <c r="C173" s="83"/>
      <c r="D173" s="83"/>
      <c r="E173" s="83"/>
      <c r="F173" s="83"/>
      <c r="G173" s="1">
        <f t="shared" si="94"/>
        <v>0</v>
      </c>
      <c r="H173" s="83"/>
      <c r="I173" s="83"/>
      <c r="J173" s="83"/>
      <c r="K173" s="83"/>
      <c r="L173" s="9">
        <f t="shared" si="95"/>
        <v>0</v>
      </c>
      <c r="M173" s="9">
        <f t="shared" si="96"/>
        <v>0</v>
      </c>
      <c r="N173" s="9">
        <f t="shared" si="96"/>
        <v>0</v>
      </c>
      <c r="O173" s="9">
        <f t="shared" si="96"/>
        <v>0</v>
      </c>
      <c r="P173" s="9">
        <f t="shared" si="96"/>
        <v>0</v>
      </c>
    </row>
    <row r="174" spans="1:20">
      <c r="A174" s="1" t="s">
        <v>44</v>
      </c>
      <c r="B174" s="1">
        <f t="shared" si="93"/>
        <v>0</v>
      </c>
      <c r="C174" s="83"/>
      <c r="D174" s="83"/>
      <c r="E174" s="83"/>
      <c r="F174" s="83"/>
      <c r="G174" s="1">
        <f t="shared" si="94"/>
        <v>0</v>
      </c>
      <c r="H174" s="83"/>
      <c r="I174" s="83"/>
      <c r="J174" s="83"/>
      <c r="K174" s="83"/>
      <c r="L174" s="9">
        <f t="shared" si="95"/>
        <v>0</v>
      </c>
      <c r="M174" s="9">
        <f t="shared" si="96"/>
        <v>0</v>
      </c>
      <c r="N174" s="9">
        <f t="shared" si="96"/>
        <v>0</v>
      </c>
      <c r="O174" s="9">
        <f t="shared" si="96"/>
        <v>0</v>
      </c>
      <c r="P174" s="9">
        <f t="shared" si="96"/>
        <v>0</v>
      </c>
    </row>
    <row r="175" spans="1:20">
      <c r="A175" s="1" t="s">
        <v>45</v>
      </c>
      <c r="B175" s="1">
        <f t="shared" si="93"/>
        <v>0</v>
      </c>
      <c r="C175" s="83"/>
      <c r="D175" s="83"/>
      <c r="E175" s="83"/>
      <c r="F175" s="83"/>
      <c r="G175" s="1">
        <f t="shared" si="94"/>
        <v>0</v>
      </c>
      <c r="H175" s="83"/>
      <c r="I175" s="83"/>
      <c r="J175" s="83"/>
      <c r="K175" s="83"/>
      <c r="L175" s="9">
        <f t="shared" si="95"/>
        <v>0</v>
      </c>
      <c r="M175" s="9">
        <f t="shared" si="96"/>
        <v>0</v>
      </c>
      <c r="N175" s="9">
        <f t="shared" si="96"/>
        <v>0</v>
      </c>
      <c r="O175" s="9">
        <f t="shared" si="96"/>
        <v>0</v>
      </c>
      <c r="P175" s="9">
        <f t="shared" si="96"/>
        <v>0</v>
      </c>
    </row>
    <row r="176" spans="1:20">
      <c r="A176" s="1" t="s">
        <v>47</v>
      </c>
      <c r="B176" s="1">
        <f t="shared" si="93"/>
        <v>0</v>
      </c>
      <c r="C176" s="83"/>
      <c r="D176" s="83"/>
      <c r="E176" s="83"/>
      <c r="F176" s="83"/>
      <c r="G176" s="1">
        <f t="shared" si="94"/>
        <v>0</v>
      </c>
      <c r="H176" s="83"/>
      <c r="I176" s="83"/>
      <c r="J176" s="83"/>
      <c r="K176" s="83"/>
      <c r="L176" s="9">
        <f t="shared" si="95"/>
        <v>0</v>
      </c>
      <c r="M176" s="9">
        <f t="shared" si="96"/>
        <v>0</v>
      </c>
      <c r="N176" s="9">
        <f t="shared" si="96"/>
        <v>0</v>
      </c>
      <c r="O176" s="9">
        <f t="shared" si="96"/>
        <v>0</v>
      </c>
      <c r="P176" s="9">
        <f t="shared" si="96"/>
        <v>0</v>
      </c>
    </row>
    <row r="177" spans="1:17">
      <c r="A177" s="5"/>
      <c r="B177" s="51" t="b">
        <f t="shared" ref="B177:P177" si="97">B178+B183=B171</f>
        <v>1</v>
      </c>
      <c r="C177" s="51" t="b">
        <f t="shared" si="97"/>
        <v>1</v>
      </c>
      <c r="D177" s="51" t="b">
        <f t="shared" si="97"/>
        <v>1</v>
      </c>
      <c r="E177" s="51" t="b">
        <f t="shared" si="97"/>
        <v>1</v>
      </c>
      <c r="F177" s="51" t="b">
        <f t="shared" si="97"/>
        <v>1</v>
      </c>
      <c r="G177" s="51" t="b">
        <f t="shared" si="97"/>
        <v>1</v>
      </c>
      <c r="H177" s="51" t="b">
        <f t="shared" si="97"/>
        <v>1</v>
      </c>
      <c r="I177" s="51" t="b">
        <f t="shared" si="97"/>
        <v>1</v>
      </c>
      <c r="J177" s="51" t="b">
        <f t="shared" si="97"/>
        <v>1</v>
      </c>
      <c r="K177" s="51" t="b">
        <f t="shared" si="97"/>
        <v>1</v>
      </c>
      <c r="L177" s="51" t="b">
        <f t="shared" si="97"/>
        <v>1</v>
      </c>
      <c r="M177" s="51" t="b">
        <f t="shared" si="97"/>
        <v>1</v>
      </c>
      <c r="N177" s="51" t="b">
        <f t="shared" si="97"/>
        <v>1</v>
      </c>
      <c r="O177" s="51" t="b">
        <f t="shared" si="97"/>
        <v>1</v>
      </c>
      <c r="P177" s="51" t="b">
        <f t="shared" si="97"/>
        <v>1</v>
      </c>
    </row>
    <row r="178" spans="1:17">
      <c r="A178" s="59" t="s">
        <v>48</v>
      </c>
      <c r="B178" s="1">
        <f t="shared" ref="B178:B183" si="98">C178+D178+E178+F178</f>
        <v>0</v>
      </c>
      <c r="C178" s="1">
        <f>C179+C180+C181+C182</f>
        <v>0</v>
      </c>
      <c r="D178" s="1">
        <f>D179+D180+D181+D182</f>
        <v>0</v>
      </c>
      <c r="E178" s="1">
        <f>E179+E180+E181+E182</f>
        <v>0</v>
      </c>
      <c r="F178" s="1">
        <f>F179+F180+F181+F182</f>
        <v>0</v>
      </c>
      <c r="G178" s="1">
        <f t="shared" ref="G178:G183" si="99">H178+I178+J178+K178</f>
        <v>0</v>
      </c>
      <c r="H178" s="1">
        <f>H179+H180+H181+H182</f>
        <v>0</v>
      </c>
      <c r="I178" s="1">
        <f>I179+I180+I181+I182</f>
        <v>0</v>
      </c>
      <c r="J178" s="1">
        <f>J179+J180+J181+J182</f>
        <v>0</v>
      </c>
      <c r="K178" s="1">
        <f>K179+K180+K181+K182</f>
        <v>0</v>
      </c>
      <c r="L178" s="9">
        <f t="shared" ref="L178:L183" si="100">M178+N178+O178+P178</f>
        <v>0</v>
      </c>
      <c r="M178" s="9">
        <f>M179+M180+M181+M182</f>
        <v>0</v>
      </c>
      <c r="N178" s="9">
        <f>N179+N180+N181+N182</f>
        <v>0</v>
      </c>
      <c r="O178" s="9">
        <f>O179+O180+O181+O182</f>
        <v>0</v>
      </c>
      <c r="P178" s="9">
        <f>P179+P180+P181+P182</f>
        <v>0</v>
      </c>
    </row>
    <row r="179" spans="1:17">
      <c r="A179" s="60" t="s">
        <v>49</v>
      </c>
      <c r="B179" s="1">
        <f t="shared" si="98"/>
        <v>0</v>
      </c>
      <c r="C179" s="83"/>
      <c r="D179" s="83"/>
      <c r="E179" s="83"/>
      <c r="F179" s="83"/>
      <c r="G179" s="1">
        <f t="shared" si="99"/>
        <v>0</v>
      </c>
      <c r="H179" s="83"/>
      <c r="I179" s="83"/>
      <c r="J179" s="83"/>
      <c r="K179" s="83"/>
      <c r="L179" s="9">
        <f t="shared" si="100"/>
        <v>0</v>
      </c>
      <c r="M179" s="9">
        <f t="shared" ref="M179:P183" si="101">C179+H179</f>
        <v>0</v>
      </c>
      <c r="N179" s="9">
        <f t="shared" si="101"/>
        <v>0</v>
      </c>
      <c r="O179" s="9">
        <f t="shared" si="101"/>
        <v>0</v>
      </c>
      <c r="P179" s="9">
        <f t="shared" si="101"/>
        <v>0</v>
      </c>
    </row>
    <row r="180" spans="1:17">
      <c r="A180" s="60" t="s">
        <v>50</v>
      </c>
      <c r="B180" s="1">
        <f t="shared" si="98"/>
        <v>0</v>
      </c>
      <c r="C180" s="83"/>
      <c r="D180" s="83"/>
      <c r="E180" s="83"/>
      <c r="F180" s="83"/>
      <c r="G180" s="1">
        <f t="shared" si="99"/>
        <v>0</v>
      </c>
      <c r="H180" s="83"/>
      <c r="I180" s="83"/>
      <c r="J180" s="83"/>
      <c r="K180" s="83"/>
      <c r="L180" s="9">
        <f t="shared" si="100"/>
        <v>0</v>
      </c>
      <c r="M180" s="9">
        <f t="shared" si="101"/>
        <v>0</v>
      </c>
      <c r="N180" s="9">
        <f t="shared" si="101"/>
        <v>0</v>
      </c>
      <c r="O180" s="9">
        <f t="shared" si="101"/>
        <v>0</v>
      </c>
      <c r="P180" s="9">
        <f t="shared" si="101"/>
        <v>0</v>
      </c>
    </row>
    <row r="181" spans="1:17">
      <c r="A181" s="61" t="s">
        <v>51</v>
      </c>
      <c r="B181" s="1">
        <f t="shared" si="98"/>
        <v>0</v>
      </c>
      <c r="C181" s="83"/>
      <c r="D181" s="83"/>
      <c r="E181" s="83"/>
      <c r="F181" s="83"/>
      <c r="G181" s="1">
        <f t="shared" si="99"/>
        <v>0</v>
      </c>
      <c r="H181" s="83"/>
      <c r="I181" s="83"/>
      <c r="J181" s="83"/>
      <c r="K181" s="83"/>
      <c r="L181" s="9">
        <f t="shared" si="100"/>
        <v>0</v>
      </c>
      <c r="M181" s="9">
        <f t="shared" si="101"/>
        <v>0</v>
      </c>
      <c r="N181" s="9">
        <f t="shared" si="101"/>
        <v>0</v>
      </c>
      <c r="O181" s="9">
        <f t="shared" si="101"/>
        <v>0</v>
      </c>
      <c r="P181" s="9">
        <f t="shared" si="101"/>
        <v>0</v>
      </c>
    </row>
    <row r="182" spans="1:17" ht="30.75">
      <c r="A182" s="61" t="s">
        <v>52</v>
      </c>
      <c r="B182" s="1">
        <f t="shared" si="98"/>
        <v>0</v>
      </c>
      <c r="C182" s="83"/>
      <c r="D182" s="83"/>
      <c r="E182" s="83"/>
      <c r="F182" s="83"/>
      <c r="G182" s="1">
        <f t="shared" si="99"/>
        <v>0</v>
      </c>
      <c r="H182" s="83"/>
      <c r="I182" s="83"/>
      <c r="J182" s="83"/>
      <c r="K182" s="83"/>
      <c r="L182" s="9">
        <f t="shared" si="100"/>
        <v>0</v>
      </c>
      <c r="M182" s="9">
        <f t="shared" si="101"/>
        <v>0</v>
      </c>
      <c r="N182" s="9">
        <f t="shared" si="101"/>
        <v>0</v>
      </c>
      <c r="O182" s="9">
        <f t="shared" si="101"/>
        <v>0</v>
      </c>
      <c r="P182" s="9">
        <f t="shared" si="101"/>
        <v>0</v>
      </c>
    </row>
    <row r="183" spans="1:17">
      <c r="A183" s="59" t="s">
        <v>53</v>
      </c>
      <c r="B183" s="1">
        <f t="shared" si="98"/>
        <v>0</v>
      </c>
      <c r="C183" s="83"/>
      <c r="D183" s="83"/>
      <c r="E183" s="83"/>
      <c r="F183" s="83"/>
      <c r="G183" s="1">
        <f t="shared" si="99"/>
        <v>0</v>
      </c>
      <c r="H183" s="83"/>
      <c r="I183" s="83"/>
      <c r="J183" s="83"/>
      <c r="K183" s="83"/>
      <c r="L183" s="9">
        <f t="shared" si="100"/>
        <v>0</v>
      </c>
      <c r="M183" s="9">
        <f t="shared" si="101"/>
        <v>0</v>
      </c>
      <c r="N183" s="9">
        <f t="shared" si="101"/>
        <v>0</v>
      </c>
      <c r="O183" s="9">
        <f t="shared" si="101"/>
        <v>0</v>
      </c>
      <c r="P183" s="9">
        <f t="shared" si="101"/>
        <v>0</v>
      </c>
    </row>
    <row r="184" spans="1:17">
      <c r="A184" s="47" t="s">
        <v>54</v>
      </c>
      <c r="B184" s="51" t="b">
        <f t="shared" ref="B184:P184" si="102">SUM(B185:B188)=B171</f>
        <v>1</v>
      </c>
      <c r="C184" s="51" t="b">
        <f t="shared" si="102"/>
        <v>1</v>
      </c>
      <c r="D184" s="51" t="b">
        <f t="shared" si="102"/>
        <v>1</v>
      </c>
      <c r="E184" s="51" t="b">
        <f t="shared" si="102"/>
        <v>1</v>
      </c>
      <c r="F184" s="51" t="b">
        <f t="shared" si="102"/>
        <v>1</v>
      </c>
      <c r="G184" s="51" t="b">
        <f t="shared" si="102"/>
        <v>1</v>
      </c>
      <c r="H184" s="51" t="b">
        <f t="shared" si="102"/>
        <v>1</v>
      </c>
      <c r="I184" s="51" t="b">
        <f t="shared" si="102"/>
        <v>1</v>
      </c>
      <c r="J184" s="51" t="b">
        <f t="shared" si="102"/>
        <v>1</v>
      </c>
      <c r="K184" s="51" t="b">
        <f t="shared" si="102"/>
        <v>1</v>
      </c>
      <c r="L184" s="51" t="b">
        <f t="shared" si="102"/>
        <v>1</v>
      </c>
      <c r="M184" s="51" t="b">
        <f t="shared" si="102"/>
        <v>1</v>
      </c>
      <c r="N184" s="51" t="b">
        <f t="shared" si="102"/>
        <v>1</v>
      </c>
      <c r="O184" s="51" t="b">
        <f t="shared" si="102"/>
        <v>1</v>
      </c>
      <c r="P184" s="51" t="b">
        <f t="shared" si="102"/>
        <v>1</v>
      </c>
      <c r="Q184" s="54" t="s">
        <v>55</v>
      </c>
    </row>
    <row r="185" spans="1:17">
      <c r="A185" s="44" t="s">
        <v>56</v>
      </c>
      <c r="B185" s="1">
        <f>C185+D185+E185+F185</f>
        <v>0</v>
      </c>
      <c r="C185" s="83"/>
      <c r="D185" s="83"/>
      <c r="E185" s="83"/>
      <c r="F185" s="83"/>
      <c r="G185" s="1">
        <f>H185+I185+J185+K185</f>
        <v>0</v>
      </c>
      <c r="H185" s="83"/>
      <c r="I185" s="83"/>
      <c r="J185" s="83"/>
      <c r="K185" s="83"/>
      <c r="L185" s="9">
        <f>M185+N185+O185+P185</f>
        <v>0</v>
      </c>
      <c r="M185" s="9">
        <f t="shared" ref="M185:P188" si="103">C185+H185</f>
        <v>0</v>
      </c>
      <c r="N185" s="9">
        <f t="shared" si="103"/>
        <v>0</v>
      </c>
      <c r="O185" s="9">
        <f t="shared" si="103"/>
        <v>0</v>
      </c>
      <c r="P185" s="9">
        <f t="shared" si="103"/>
        <v>0</v>
      </c>
    </row>
    <row r="186" spans="1:17">
      <c r="A186" s="44" t="s">
        <v>57</v>
      </c>
      <c r="B186" s="1">
        <f>C186+D186+E186+F186</f>
        <v>0</v>
      </c>
      <c r="C186" s="83"/>
      <c r="D186" s="83"/>
      <c r="E186" s="83"/>
      <c r="F186" s="83"/>
      <c r="G186" s="1">
        <f>H186+I186+J186+K186</f>
        <v>0</v>
      </c>
      <c r="H186" s="83"/>
      <c r="I186" s="83"/>
      <c r="J186" s="83"/>
      <c r="K186" s="83"/>
      <c r="L186" s="9">
        <f>M186+N186+O186+P186</f>
        <v>0</v>
      </c>
      <c r="M186" s="9">
        <f t="shared" si="103"/>
        <v>0</v>
      </c>
      <c r="N186" s="9">
        <f t="shared" si="103"/>
        <v>0</v>
      </c>
      <c r="O186" s="9">
        <f t="shared" si="103"/>
        <v>0</v>
      </c>
      <c r="P186" s="9">
        <f t="shared" si="103"/>
        <v>0</v>
      </c>
    </row>
    <row r="187" spans="1:17">
      <c r="A187" s="44" t="s">
        <v>58</v>
      </c>
      <c r="B187" s="1">
        <f>C187+D187+E187+F187</f>
        <v>0</v>
      </c>
      <c r="C187" s="83"/>
      <c r="D187" s="83"/>
      <c r="E187" s="83"/>
      <c r="F187" s="83"/>
      <c r="G187" s="1">
        <f>H187+I187+J187+K187</f>
        <v>0</v>
      </c>
      <c r="H187" s="83"/>
      <c r="I187" s="83"/>
      <c r="J187" s="83"/>
      <c r="K187" s="83"/>
      <c r="L187" s="9">
        <f>M187+N187+O187+P187</f>
        <v>0</v>
      </c>
      <c r="M187" s="9">
        <f t="shared" si="103"/>
        <v>0</v>
      </c>
      <c r="N187" s="9">
        <f t="shared" si="103"/>
        <v>0</v>
      </c>
      <c r="O187" s="9">
        <f t="shared" si="103"/>
        <v>0</v>
      </c>
      <c r="P187" s="9">
        <f t="shared" si="103"/>
        <v>0</v>
      </c>
    </row>
    <row r="188" spans="1:17" ht="30.75">
      <c r="A188" s="44" t="s">
        <v>59</v>
      </c>
      <c r="B188" s="1">
        <f>C188+D188+E188+F188</f>
        <v>0</v>
      </c>
      <c r="C188" s="83"/>
      <c r="D188" s="83"/>
      <c r="E188" s="83"/>
      <c r="F188" s="83"/>
      <c r="G188" s="1">
        <f>H188+I188+J188+K188</f>
        <v>0</v>
      </c>
      <c r="H188" s="83"/>
      <c r="I188" s="83"/>
      <c r="J188" s="83"/>
      <c r="K188" s="83"/>
      <c r="L188" s="9">
        <f>M188+N188+O188+P188</f>
        <v>0</v>
      </c>
      <c r="M188" s="9">
        <f t="shared" si="103"/>
        <v>0</v>
      </c>
      <c r="N188" s="9">
        <f t="shared" si="103"/>
        <v>0</v>
      </c>
      <c r="O188" s="9">
        <f t="shared" si="103"/>
        <v>0</v>
      </c>
      <c r="P188" s="9">
        <f t="shared" si="103"/>
        <v>0</v>
      </c>
    </row>
    <row r="191" spans="1:17" ht="60">
      <c r="A191" s="11" t="s">
        <v>61</v>
      </c>
      <c r="B191" s="63" t="s">
        <v>62</v>
      </c>
      <c r="C191" s="65" t="s">
        <v>63</v>
      </c>
      <c r="D191" s="65" t="s">
        <v>64</v>
      </c>
      <c r="E191" s="65" t="s">
        <v>65</v>
      </c>
    </row>
    <row r="192" spans="1:17">
      <c r="A192" s="86" t="s">
        <v>66</v>
      </c>
      <c r="B192" s="9">
        <f>B193+B196</f>
        <v>0</v>
      </c>
      <c r="C192" s="1">
        <f>C193+C196</f>
        <v>0</v>
      </c>
      <c r="D192" s="1">
        <f>D193+D196</f>
        <v>0</v>
      </c>
      <c r="E192" s="1">
        <f>E193+E196</f>
        <v>0</v>
      </c>
      <c r="F192" s="51" t="b">
        <f>E192=L171</f>
        <v>1</v>
      </c>
      <c r="G192" s="1" t="s">
        <v>67</v>
      </c>
    </row>
    <row r="193" spans="1:20">
      <c r="A193" s="87" t="s">
        <v>68</v>
      </c>
      <c r="B193" s="9">
        <f>B194+B195</f>
        <v>0</v>
      </c>
      <c r="C193" s="1">
        <f t="shared" ref="C193" si="104">C194+C195</f>
        <v>0</v>
      </c>
      <c r="D193" s="1">
        <f t="shared" ref="D193" si="105">D194+D195</f>
        <v>0</v>
      </c>
      <c r="E193" s="1">
        <f t="shared" ref="E193" si="106">E194+E195</f>
        <v>0</v>
      </c>
    </row>
    <row r="194" spans="1:20">
      <c r="A194" s="67" t="s">
        <v>69</v>
      </c>
      <c r="B194" s="9">
        <f>C194+D194</f>
        <v>0</v>
      </c>
      <c r="C194" s="83"/>
      <c r="D194" s="83"/>
      <c r="E194" s="83"/>
    </row>
    <row r="195" spans="1:20">
      <c r="A195" s="67" t="s">
        <v>70</v>
      </c>
      <c r="B195" s="9">
        <f>C195+D195</f>
        <v>0</v>
      </c>
      <c r="C195" s="83"/>
      <c r="D195" s="83"/>
      <c r="E195" s="83"/>
    </row>
    <row r="196" spans="1:20">
      <c r="A196" s="88" t="s">
        <v>71</v>
      </c>
      <c r="B196" s="9">
        <f t="shared" ref="B196" si="107">B197+B198</f>
        <v>0</v>
      </c>
      <c r="C196" s="1">
        <f t="shared" ref="C196" si="108">C197+C198</f>
        <v>0</v>
      </c>
      <c r="D196" s="1">
        <f t="shared" ref="D196" si="109">D197+D198</f>
        <v>0</v>
      </c>
      <c r="E196" s="1">
        <f t="shared" ref="E196" si="110">E197+E198</f>
        <v>0</v>
      </c>
    </row>
    <row r="197" spans="1:20">
      <c r="A197" s="67" t="s">
        <v>72</v>
      </c>
      <c r="B197" s="9">
        <f t="shared" ref="B197:B198" si="111">C197+D197</f>
        <v>0</v>
      </c>
      <c r="C197" s="83"/>
      <c r="D197" s="83"/>
      <c r="E197" s="83"/>
    </row>
    <row r="198" spans="1:20">
      <c r="A198" s="67" t="s">
        <v>73</v>
      </c>
      <c r="B198" s="9">
        <f t="shared" si="111"/>
        <v>0</v>
      </c>
      <c r="C198" s="83"/>
      <c r="D198" s="83"/>
      <c r="E198" s="83"/>
    </row>
    <row r="199" spans="1:20" ht="19.5" thickBot="1"/>
    <row r="200" spans="1:20" ht="15">
      <c r="A200" s="12" t="s">
        <v>79</v>
      </c>
      <c r="R200" s="101" t="s">
        <v>29</v>
      </c>
      <c r="S200" s="102"/>
      <c r="T200" s="103"/>
    </row>
    <row r="201" spans="1:20" ht="15">
      <c r="A201" s="10" t="s">
        <v>30</v>
      </c>
      <c r="B201" s="99" t="s">
        <v>31</v>
      </c>
      <c r="C201" s="99"/>
      <c r="D201" s="99"/>
      <c r="E201" s="99"/>
      <c r="F201" s="99"/>
      <c r="G201" s="99" t="s">
        <v>32</v>
      </c>
      <c r="H201" s="99"/>
      <c r="I201" s="99"/>
      <c r="J201" s="99"/>
      <c r="K201" s="99"/>
      <c r="L201" s="100" t="s">
        <v>33</v>
      </c>
      <c r="M201" s="100"/>
      <c r="N201" s="100"/>
      <c r="O201" s="100"/>
      <c r="P201" s="100"/>
      <c r="R201" s="104"/>
      <c r="S201" s="105"/>
      <c r="T201" s="106"/>
    </row>
    <row r="202" spans="1:20" ht="15">
      <c r="A202" s="6"/>
      <c r="B202" s="110" t="s">
        <v>31</v>
      </c>
      <c r="C202" s="110" t="s">
        <v>34</v>
      </c>
      <c r="D202" s="99" t="s">
        <v>35</v>
      </c>
      <c r="E202" s="99"/>
      <c r="F202" s="99"/>
      <c r="G202" s="110" t="s">
        <v>32</v>
      </c>
      <c r="H202" s="110" t="s">
        <v>36</v>
      </c>
      <c r="I202" s="99" t="s">
        <v>35</v>
      </c>
      <c r="J202" s="99"/>
      <c r="K202" s="99"/>
      <c r="L202" s="112" t="s">
        <v>37</v>
      </c>
      <c r="M202" s="112" t="s">
        <v>36</v>
      </c>
      <c r="N202" s="100" t="s">
        <v>35</v>
      </c>
      <c r="O202" s="100"/>
      <c r="P202" s="100"/>
      <c r="R202" s="104"/>
      <c r="S202" s="105"/>
      <c r="T202" s="106"/>
    </row>
    <row r="203" spans="1:20" ht="15">
      <c r="A203" s="3"/>
      <c r="B203" s="111"/>
      <c r="C203" s="111"/>
      <c r="D203" s="2" t="s">
        <v>38</v>
      </c>
      <c r="E203" s="2" t="s">
        <v>39</v>
      </c>
      <c r="F203" s="2" t="s">
        <v>40</v>
      </c>
      <c r="G203" s="111"/>
      <c r="H203" s="111"/>
      <c r="I203" s="2" t="s">
        <v>38</v>
      </c>
      <c r="J203" s="2" t="s">
        <v>39</v>
      </c>
      <c r="K203" s="2" t="s">
        <v>40</v>
      </c>
      <c r="L203" s="113"/>
      <c r="M203" s="113"/>
      <c r="N203" s="8" t="s">
        <v>38</v>
      </c>
      <c r="O203" s="8" t="s">
        <v>39</v>
      </c>
      <c r="P203" s="8" t="s">
        <v>40</v>
      </c>
      <c r="R203" s="104"/>
      <c r="S203" s="105"/>
      <c r="T203" s="106"/>
    </row>
    <row r="204" spans="1:20" ht="15">
      <c r="A204" s="9" t="s">
        <v>41</v>
      </c>
      <c r="B204" s="9">
        <f t="shared" ref="B204:B209" si="112">C204+D204+E204+F204</f>
        <v>0</v>
      </c>
      <c r="C204" s="9">
        <f>SUM(C205:C209)</f>
        <v>0</v>
      </c>
      <c r="D204" s="9">
        <f>SUM(D205:D209)</f>
        <v>0</v>
      </c>
      <c r="E204" s="9">
        <f>SUM(E205:E209)</f>
        <v>0</v>
      </c>
      <c r="F204" s="9">
        <f>SUM(F205:F209)</f>
        <v>0</v>
      </c>
      <c r="G204" s="9">
        <f t="shared" ref="G204:G209" si="113">H204+I204+J204+K204</f>
        <v>0</v>
      </c>
      <c r="H204" s="9">
        <f>SUM(H205:H209)</f>
        <v>0</v>
      </c>
      <c r="I204" s="9">
        <f>SUM(I205:I209)</f>
        <v>0</v>
      </c>
      <c r="J204" s="9">
        <f>SUM(J205:J209)</f>
        <v>0</v>
      </c>
      <c r="K204" s="9">
        <f>SUM(K205:K209)</f>
        <v>0</v>
      </c>
      <c r="L204" s="9">
        <f t="shared" ref="L204:L209" si="114">M204+N204+O204+P204</f>
        <v>0</v>
      </c>
      <c r="M204" s="9">
        <f>SUM(M205:M209)</f>
        <v>0</v>
      </c>
      <c r="N204" s="9">
        <f>SUM(N205:N209)</f>
        <v>0</v>
      </c>
      <c r="O204" s="9">
        <f>SUM(O205:O209)</f>
        <v>0</v>
      </c>
      <c r="P204" s="9">
        <f>SUM(P205:P209)</f>
        <v>0</v>
      </c>
      <c r="R204" s="104"/>
      <c r="S204" s="105"/>
      <c r="T204" s="106"/>
    </row>
    <row r="205" spans="1:20" ht="15">
      <c r="A205" s="1" t="s">
        <v>42</v>
      </c>
      <c r="B205" s="1">
        <f t="shared" si="112"/>
        <v>0</v>
      </c>
      <c r="C205" s="83"/>
      <c r="D205" s="83"/>
      <c r="E205" s="83"/>
      <c r="F205" s="83"/>
      <c r="G205" s="1">
        <f t="shared" si="113"/>
        <v>0</v>
      </c>
      <c r="H205" s="83"/>
      <c r="I205" s="83"/>
      <c r="J205" s="83"/>
      <c r="K205" s="83"/>
      <c r="L205" s="9">
        <f t="shared" si="114"/>
        <v>0</v>
      </c>
      <c r="M205" s="9">
        <f t="shared" ref="M205:P209" si="115">C205+H205</f>
        <v>0</v>
      </c>
      <c r="N205" s="9">
        <f t="shared" si="115"/>
        <v>0</v>
      </c>
      <c r="O205" s="9">
        <f t="shared" si="115"/>
        <v>0</v>
      </c>
      <c r="P205" s="9">
        <f t="shared" si="115"/>
        <v>0</v>
      </c>
      <c r="R205" s="104"/>
      <c r="S205" s="105"/>
      <c r="T205" s="106"/>
    </row>
    <row r="206" spans="1:20" ht="15.75" thickBot="1">
      <c r="A206" s="1" t="s">
        <v>43</v>
      </c>
      <c r="B206" s="1">
        <f t="shared" si="112"/>
        <v>0</v>
      </c>
      <c r="C206" s="83"/>
      <c r="D206" s="83"/>
      <c r="E206" s="83"/>
      <c r="F206" s="83"/>
      <c r="G206" s="1">
        <f t="shared" si="113"/>
        <v>0</v>
      </c>
      <c r="H206" s="83"/>
      <c r="I206" s="83"/>
      <c r="J206" s="83"/>
      <c r="K206" s="83"/>
      <c r="L206" s="9">
        <f t="shared" si="114"/>
        <v>0</v>
      </c>
      <c r="M206" s="9">
        <f t="shared" si="115"/>
        <v>0</v>
      </c>
      <c r="N206" s="9">
        <f t="shared" si="115"/>
        <v>0</v>
      </c>
      <c r="O206" s="9">
        <f t="shared" si="115"/>
        <v>0</v>
      </c>
      <c r="P206" s="9">
        <f t="shared" si="115"/>
        <v>0</v>
      </c>
      <c r="R206" s="107"/>
      <c r="S206" s="108"/>
      <c r="T206" s="109"/>
    </row>
    <row r="207" spans="1:20">
      <c r="A207" s="1" t="s">
        <v>44</v>
      </c>
      <c r="B207" s="1">
        <f t="shared" si="112"/>
        <v>0</v>
      </c>
      <c r="C207" s="83"/>
      <c r="D207" s="83"/>
      <c r="E207" s="83"/>
      <c r="F207" s="83"/>
      <c r="G207" s="1">
        <f t="shared" si="113"/>
        <v>0</v>
      </c>
      <c r="H207" s="83"/>
      <c r="I207" s="83"/>
      <c r="J207" s="83"/>
      <c r="K207" s="83"/>
      <c r="L207" s="9">
        <f t="shared" si="114"/>
        <v>0</v>
      </c>
      <c r="M207" s="9">
        <f t="shared" si="115"/>
        <v>0</v>
      </c>
      <c r="N207" s="9">
        <f t="shared" si="115"/>
        <v>0</v>
      </c>
      <c r="O207" s="9">
        <f t="shared" si="115"/>
        <v>0</v>
      </c>
      <c r="P207" s="9">
        <f t="shared" si="115"/>
        <v>0</v>
      </c>
    </row>
    <row r="208" spans="1:20">
      <c r="A208" s="1" t="s">
        <v>45</v>
      </c>
      <c r="B208" s="1">
        <f t="shared" si="112"/>
        <v>0</v>
      </c>
      <c r="C208" s="83"/>
      <c r="D208" s="83"/>
      <c r="E208" s="83"/>
      <c r="F208" s="83"/>
      <c r="G208" s="1">
        <f t="shared" si="113"/>
        <v>0</v>
      </c>
      <c r="H208" s="83"/>
      <c r="I208" s="83"/>
      <c r="J208" s="83"/>
      <c r="K208" s="83"/>
      <c r="L208" s="9">
        <f t="shared" si="114"/>
        <v>0</v>
      </c>
      <c r="M208" s="9">
        <f t="shared" si="115"/>
        <v>0</v>
      </c>
      <c r="N208" s="9">
        <f t="shared" si="115"/>
        <v>0</v>
      </c>
      <c r="O208" s="9">
        <f t="shared" si="115"/>
        <v>0</v>
      </c>
      <c r="P208" s="9">
        <f t="shared" si="115"/>
        <v>0</v>
      </c>
    </row>
    <row r="209" spans="1:17">
      <c r="A209" s="1" t="s">
        <v>47</v>
      </c>
      <c r="B209" s="1">
        <f t="shared" si="112"/>
        <v>0</v>
      </c>
      <c r="C209" s="83"/>
      <c r="D209" s="83"/>
      <c r="E209" s="83"/>
      <c r="F209" s="83"/>
      <c r="G209" s="1">
        <f t="shared" si="113"/>
        <v>0</v>
      </c>
      <c r="H209" s="83"/>
      <c r="I209" s="83"/>
      <c r="J209" s="83"/>
      <c r="K209" s="83"/>
      <c r="L209" s="9">
        <f t="shared" si="114"/>
        <v>0</v>
      </c>
      <c r="M209" s="9">
        <f t="shared" si="115"/>
        <v>0</v>
      </c>
      <c r="N209" s="9">
        <f t="shared" si="115"/>
        <v>0</v>
      </c>
      <c r="O209" s="9">
        <f t="shared" si="115"/>
        <v>0</v>
      </c>
      <c r="P209" s="9">
        <f t="shared" si="115"/>
        <v>0</v>
      </c>
    </row>
    <row r="210" spans="1:17">
      <c r="A210" s="5"/>
      <c r="B210" s="51" t="b">
        <f t="shared" ref="B210:P210" si="116">B211+B216=B204</f>
        <v>1</v>
      </c>
      <c r="C210" s="51" t="b">
        <f t="shared" si="116"/>
        <v>1</v>
      </c>
      <c r="D210" s="51" t="b">
        <f t="shared" si="116"/>
        <v>1</v>
      </c>
      <c r="E210" s="51" t="b">
        <f t="shared" si="116"/>
        <v>1</v>
      </c>
      <c r="F210" s="51" t="b">
        <f t="shared" si="116"/>
        <v>1</v>
      </c>
      <c r="G210" s="51" t="b">
        <f t="shared" si="116"/>
        <v>1</v>
      </c>
      <c r="H210" s="51" t="b">
        <f t="shared" si="116"/>
        <v>1</v>
      </c>
      <c r="I210" s="51" t="b">
        <f t="shared" si="116"/>
        <v>1</v>
      </c>
      <c r="J210" s="51" t="b">
        <f t="shared" si="116"/>
        <v>1</v>
      </c>
      <c r="K210" s="51" t="b">
        <f t="shared" si="116"/>
        <v>1</v>
      </c>
      <c r="L210" s="51" t="b">
        <f t="shared" si="116"/>
        <v>1</v>
      </c>
      <c r="M210" s="51" t="b">
        <f t="shared" si="116"/>
        <v>1</v>
      </c>
      <c r="N210" s="51" t="b">
        <f t="shared" si="116"/>
        <v>1</v>
      </c>
      <c r="O210" s="51" t="b">
        <f t="shared" si="116"/>
        <v>1</v>
      </c>
      <c r="P210" s="51" t="b">
        <f t="shared" si="116"/>
        <v>1</v>
      </c>
    </row>
    <row r="211" spans="1:17">
      <c r="A211" s="59" t="s">
        <v>48</v>
      </c>
      <c r="B211" s="1">
        <f t="shared" ref="B211:B216" si="117">C211+D211+E211+F211</f>
        <v>0</v>
      </c>
      <c r="C211" s="1">
        <f>C212+C213+C214+C215</f>
        <v>0</v>
      </c>
      <c r="D211" s="1">
        <f>D212+D213+D214+D215</f>
        <v>0</v>
      </c>
      <c r="E211" s="1">
        <f>E212+E213+E214+E215</f>
        <v>0</v>
      </c>
      <c r="F211" s="1">
        <f>F212+F213+F214+F215</f>
        <v>0</v>
      </c>
      <c r="G211" s="1">
        <f t="shared" ref="G211:G216" si="118">H211+I211+J211+K211</f>
        <v>0</v>
      </c>
      <c r="H211" s="1">
        <f>H212+H213+H214+H215</f>
        <v>0</v>
      </c>
      <c r="I211" s="1">
        <f>I212+I213+I214+I215</f>
        <v>0</v>
      </c>
      <c r="J211" s="1">
        <f>J212+J213+J214+J215</f>
        <v>0</v>
      </c>
      <c r="K211" s="1">
        <f>K212+K213+K214+K215</f>
        <v>0</v>
      </c>
      <c r="L211" s="9">
        <f t="shared" ref="L211:L216" si="119">M211+N211+O211+P211</f>
        <v>0</v>
      </c>
      <c r="M211" s="9">
        <f>M212+M213+M214+M215</f>
        <v>0</v>
      </c>
      <c r="N211" s="9">
        <f>N212+N213+N214+N215</f>
        <v>0</v>
      </c>
      <c r="O211" s="9">
        <f>O212+O213+O214+O215</f>
        <v>0</v>
      </c>
      <c r="P211" s="9">
        <f>P212+P213+P214+P215</f>
        <v>0</v>
      </c>
    </row>
    <row r="212" spans="1:17">
      <c r="A212" s="60" t="s">
        <v>49</v>
      </c>
      <c r="B212" s="1">
        <f t="shared" si="117"/>
        <v>0</v>
      </c>
      <c r="C212" s="83"/>
      <c r="D212" s="83"/>
      <c r="E212" s="83"/>
      <c r="F212" s="83"/>
      <c r="G212" s="1">
        <f t="shared" si="118"/>
        <v>0</v>
      </c>
      <c r="H212" s="83"/>
      <c r="I212" s="83"/>
      <c r="J212" s="83"/>
      <c r="K212" s="83"/>
      <c r="L212" s="9">
        <f t="shared" si="119"/>
        <v>0</v>
      </c>
      <c r="M212" s="9">
        <f t="shared" ref="M212:P216" si="120">C212+H212</f>
        <v>0</v>
      </c>
      <c r="N212" s="9">
        <f t="shared" si="120"/>
        <v>0</v>
      </c>
      <c r="O212" s="9">
        <f t="shared" si="120"/>
        <v>0</v>
      </c>
      <c r="P212" s="9">
        <f t="shared" si="120"/>
        <v>0</v>
      </c>
    </row>
    <row r="213" spans="1:17">
      <c r="A213" s="60" t="s">
        <v>50</v>
      </c>
      <c r="B213" s="1">
        <f t="shared" si="117"/>
        <v>0</v>
      </c>
      <c r="C213" s="83"/>
      <c r="D213" s="83"/>
      <c r="E213" s="83"/>
      <c r="F213" s="83"/>
      <c r="G213" s="1">
        <f t="shared" si="118"/>
        <v>0</v>
      </c>
      <c r="H213" s="83"/>
      <c r="I213" s="83"/>
      <c r="J213" s="83"/>
      <c r="K213" s="83"/>
      <c r="L213" s="9">
        <f t="shared" si="119"/>
        <v>0</v>
      </c>
      <c r="M213" s="9">
        <f t="shared" si="120"/>
        <v>0</v>
      </c>
      <c r="N213" s="9">
        <f t="shared" si="120"/>
        <v>0</v>
      </c>
      <c r="O213" s="9">
        <f t="shared" si="120"/>
        <v>0</v>
      </c>
      <c r="P213" s="9">
        <f t="shared" si="120"/>
        <v>0</v>
      </c>
    </row>
    <row r="214" spans="1:17">
      <c r="A214" s="61" t="s">
        <v>51</v>
      </c>
      <c r="B214" s="1">
        <f t="shared" si="117"/>
        <v>0</v>
      </c>
      <c r="C214" s="83"/>
      <c r="D214" s="83"/>
      <c r="E214" s="83"/>
      <c r="F214" s="83"/>
      <c r="G214" s="1">
        <f t="shared" si="118"/>
        <v>0</v>
      </c>
      <c r="H214" s="83"/>
      <c r="I214" s="83"/>
      <c r="J214" s="83"/>
      <c r="K214" s="83"/>
      <c r="L214" s="9">
        <f t="shared" si="119"/>
        <v>0</v>
      </c>
      <c r="M214" s="9">
        <f t="shared" si="120"/>
        <v>0</v>
      </c>
      <c r="N214" s="9">
        <f t="shared" si="120"/>
        <v>0</v>
      </c>
      <c r="O214" s="9">
        <f t="shared" si="120"/>
        <v>0</v>
      </c>
      <c r="P214" s="9">
        <f t="shared" si="120"/>
        <v>0</v>
      </c>
    </row>
    <row r="215" spans="1:17" ht="30.75">
      <c r="A215" s="61" t="s">
        <v>52</v>
      </c>
      <c r="B215" s="1">
        <f t="shared" si="117"/>
        <v>0</v>
      </c>
      <c r="C215" s="83"/>
      <c r="D215" s="83"/>
      <c r="E215" s="83"/>
      <c r="F215" s="83"/>
      <c r="G215" s="1">
        <f t="shared" si="118"/>
        <v>0</v>
      </c>
      <c r="H215" s="83"/>
      <c r="I215" s="83"/>
      <c r="J215" s="83"/>
      <c r="K215" s="83"/>
      <c r="L215" s="9">
        <f t="shared" si="119"/>
        <v>0</v>
      </c>
      <c r="M215" s="9">
        <f t="shared" si="120"/>
        <v>0</v>
      </c>
      <c r="N215" s="9">
        <f t="shared" si="120"/>
        <v>0</v>
      </c>
      <c r="O215" s="9">
        <f t="shared" si="120"/>
        <v>0</v>
      </c>
      <c r="P215" s="9">
        <f t="shared" si="120"/>
        <v>0</v>
      </c>
    </row>
    <row r="216" spans="1:17">
      <c r="A216" s="59" t="s">
        <v>53</v>
      </c>
      <c r="B216" s="1">
        <f t="shared" si="117"/>
        <v>0</v>
      </c>
      <c r="C216" s="83"/>
      <c r="D216" s="83"/>
      <c r="E216" s="83"/>
      <c r="F216" s="83"/>
      <c r="G216" s="1">
        <f t="shared" si="118"/>
        <v>0</v>
      </c>
      <c r="H216" s="83"/>
      <c r="I216" s="83"/>
      <c r="J216" s="83"/>
      <c r="K216" s="83"/>
      <c r="L216" s="9">
        <f t="shared" si="119"/>
        <v>0</v>
      </c>
      <c r="M216" s="9">
        <f t="shared" si="120"/>
        <v>0</v>
      </c>
      <c r="N216" s="9">
        <f t="shared" si="120"/>
        <v>0</v>
      </c>
      <c r="O216" s="9">
        <f t="shared" si="120"/>
        <v>0</v>
      </c>
      <c r="P216" s="9">
        <f t="shared" si="120"/>
        <v>0</v>
      </c>
    </row>
    <row r="217" spans="1:17">
      <c r="A217" s="47" t="s">
        <v>54</v>
      </c>
      <c r="B217" s="51" t="b">
        <f t="shared" ref="B217:P217" si="121">SUM(B218:B221)=B204</f>
        <v>1</v>
      </c>
      <c r="C217" s="51" t="b">
        <f t="shared" si="121"/>
        <v>1</v>
      </c>
      <c r="D217" s="51" t="b">
        <f t="shared" si="121"/>
        <v>1</v>
      </c>
      <c r="E217" s="51" t="b">
        <f t="shared" si="121"/>
        <v>1</v>
      </c>
      <c r="F217" s="51" t="b">
        <f t="shared" si="121"/>
        <v>1</v>
      </c>
      <c r="G217" s="51" t="b">
        <f t="shared" si="121"/>
        <v>1</v>
      </c>
      <c r="H217" s="51" t="b">
        <f t="shared" si="121"/>
        <v>1</v>
      </c>
      <c r="I217" s="51" t="b">
        <f t="shared" si="121"/>
        <v>1</v>
      </c>
      <c r="J217" s="51" t="b">
        <f t="shared" si="121"/>
        <v>1</v>
      </c>
      <c r="K217" s="51" t="b">
        <f t="shared" si="121"/>
        <v>1</v>
      </c>
      <c r="L217" s="51" t="b">
        <f t="shared" si="121"/>
        <v>1</v>
      </c>
      <c r="M217" s="51" t="b">
        <f t="shared" si="121"/>
        <v>1</v>
      </c>
      <c r="N217" s="51" t="b">
        <f t="shared" si="121"/>
        <v>1</v>
      </c>
      <c r="O217" s="51" t="b">
        <f t="shared" si="121"/>
        <v>1</v>
      </c>
      <c r="P217" s="51" t="b">
        <f t="shared" si="121"/>
        <v>1</v>
      </c>
      <c r="Q217" s="54" t="s">
        <v>55</v>
      </c>
    </row>
    <row r="218" spans="1:17">
      <c r="A218" s="44" t="s">
        <v>56</v>
      </c>
      <c r="B218" s="1">
        <f>C218+D218+E218+F218</f>
        <v>0</v>
      </c>
      <c r="C218" s="83"/>
      <c r="D218" s="83"/>
      <c r="E218" s="83"/>
      <c r="F218" s="83"/>
      <c r="G218" s="1">
        <f>H218+I218+J218+K218</f>
        <v>0</v>
      </c>
      <c r="H218" s="83"/>
      <c r="I218" s="83"/>
      <c r="J218" s="83"/>
      <c r="K218" s="83"/>
      <c r="L218" s="9">
        <f>M218+N218+O218+P218</f>
        <v>0</v>
      </c>
      <c r="M218" s="9">
        <f t="shared" ref="M218:P221" si="122">C218+H218</f>
        <v>0</v>
      </c>
      <c r="N218" s="9">
        <f t="shared" si="122"/>
        <v>0</v>
      </c>
      <c r="O218" s="9">
        <f t="shared" si="122"/>
        <v>0</v>
      </c>
      <c r="P218" s="9">
        <f t="shared" si="122"/>
        <v>0</v>
      </c>
    </row>
    <row r="219" spans="1:17">
      <c r="A219" s="44" t="s">
        <v>57</v>
      </c>
      <c r="B219" s="1">
        <f>C219+D219+E219+F219</f>
        <v>0</v>
      </c>
      <c r="C219" s="83"/>
      <c r="D219" s="83"/>
      <c r="E219" s="83"/>
      <c r="F219" s="83"/>
      <c r="G219" s="1">
        <f>H219+I219+J219+K219</f>
        <v>0</v>
      </c>
      <c r="H219" s="83"/>
      <c r="I219" s="83"/>
      <c r="J219" s="83"/>
      <c r="K219" s="83"/>
      <c r="L219" s="9">
        <f>M219+N219+O219+P219</f>
        <v>0</v>
      </c>
      <c r="M219" s="9">
        <f t="shared" si="122"/>
        <v>0</v>
      </c>
      <c r="N219" s="9">
        <f t="shared" si="122"/>
        <v>0</v>
      </c>
      <c r="O219" s="9">
        <f t="shared" si="122"/>
        <v>0</v>
      </c>
      <c r="P219" s="9">
        <f t="shared" si="122"/>
        <v>0</v>
      </c>
    </row>
    <row r="220" spans="1:17">
      <c r="A220" s="44" t="s">
        <v>58</v>
      </c>
      <c r="B220" s="1">
        <f>C220+D220+E220+F220</f>
        <v>0</v>
      </c>
      <c r="C220" s="83"/>
      <c r="D220" s="83"/>
      <c r="E220" s="83"/>
      <c r="F220" s="83"/>
      <c r="G220" s="1">
        <f>H220+I220+J220+K220</f>
        <v>0</v>
      </c>
      <c r="H220" s="83"/>
      <c r="I220" s="83"/>
      <c r="J220" s="83"/>
      <c r="K220" s="83"/>
      <c r="L220" s="9">
        <f>M220+N220+O220+P220</f>
        <v>0</v>
      </c>
      <c r="M220" s="9">
        <f t="shared" si="122"/>
        <v>0</v>
      </c>
      <c r="N220" s="9">
        <f t="shared" si="122"/>
        <v>0</v>
      </c>
      <c r="O220" s="9">
        <f t="shared" si="122"/>
        <v>0</v>
      </c>
      <c r="P220" s="9">
        <f t="shared" si="122"/>
        <v>0</v>
      </c>
    </row>
    <row r="221" spans="1:17" ht="30.75">
      <c r="A221" s="44" t="s">
        <v>59</v>
      </c>
      <c r="B221" s="1">
        <f>C221+D221+E221+F221</f>
        <v>0</v>
      </c>
      <c r="C221" s="83"/>
      <c r="D221" s="83"/>
      <c r="E221" s="83"/>
      <c r="F221" s="83"/>
      <c r="G221" s="1">
        <f>H221+I221+J221+K221</f>
        <v>0</v>
      </c>
      <c r="H221" s="83"/>
      <c r="I221" s="83"/>
      <c r="J221" s="83"/>
      <c r="K221" s="83"/>
      <c r="L221" s="9">
        <f>M221+N221+O221+P221</f>
        <v>0</v>
      </c>
      <c r="M221" s="9">
        <f t="shared" si="122"/>
        <v>0</v>
      </c>
      <c r="N221" s="9">
        <f t="shared" si="122"/>
        <v>0</v>
      </c>
      <c r="O221" s="9">
        <f t="shared" si="122"/>
        <v>0</v>
      </c>
      <c r="P221" s="9">
        <f t="shared" si="122"/>
        <v>0</v>
      </c>
    </row>
    <row r="224" spans="1:17" ht="60">
      <c r="A224" s="11" t="s">
        <v>61</v>
      </c>
      <c r="B224" s="63" t="s">
        <v>62</v>
      </c>
      <c r="C224" s="65" t="s">
        <v>63</v>
      </c>
      <c r="D224" s="65" t="s">
        <v>64</v>
      </c>
      <c r="E224" s="65" t="s">
        <v>65</v>
      </c>
    </row>
    <row r="225" spans="1:20">
      <c r="A225" s="86" t="s">
        <v>66</v>
      </c>
      <c r="B225" s="9">
        <f>B226+B229</f>
        <v>0</v>
      </c>
      <c r="C225" s="1">
        <f>C226+C229</f>
        <v>0</v>
      </c>
      <c r="D225" s="1">
        <f>D226+D229</f>
        <v>0</v>
      </c>
      <c r="E225" s="1">
        <f>E226+E229</f>
        <v>0</v>
      </c>
      <c r="F225" s="51" t="b">
        <f>E225=L204</f>
        <v>1</v>
      </c>
      <c r="G225" s="1" t="s">
        <v>67</v>
      </c>
    </row>
    <row r="226" spans="1:20">
      <c r="A226" s="87" t="s">
        <v>68</v>
      </c>
      <c r="B226" s="9">
        <f>B227+B228</f>
        <v>0</v>
      </c>
      <c r="C226" s="1">
        <f t="shared" ref="C226" si="123">C227+C228</f>
        <v>0</v>
      </c>
      <c r="D226" s="1">
        <f t="shared" ref="D226" si="124">D227+D228</f>
        <v>0</v>
      </c>
      <c r="E226" s="1">
        <f t="shared" ref="E226" si="125">E227+E228</f>
        <v>0</v>
      </c>
    </row>
    <row r="227" spans="1:20">
      <c r="A227" s="67" t="s">
        <v>69</v>
      </c>
      <c r="B227" s="9">
        <f>C227+D227</f>
        <v>0</v>
      </c>
      <c r="C227" s="83"/>
      <c r="D227" s="83"/>
      <c r="E227" s="83"/>
    </row>
    <row r="228" spans="1:20">
      <c r="A228" s="67" t="s">
        <v>70</v>
      </c>
      <c r="B228" s="9">
        <f>C228+D228</f>
        <v>0</v>
      </c>
      <c r="C228" s="83"/>
      <c r="D228" s="83"/>
      <c r="E228" s="83"/>
    </row>
    <row r="229" spans="1:20">
      <c r="A229" s="88" t="s">
        <v>71</v>
      </c>
      <c r="B229" s="9">
        <f t="shared" ref="B229" si="126">B230+B231</f>
        <v>0</v>
      </c>
      <c r="C229" s="1">
        <f t="shared" ref="C229" si="127">C230+C231</f>
        <v>0</v>
      </c>
      <c r="D229" s="1">
        <f t="shared" ref="D229" si="128">D230+D231</f>
        <v>0</v>
      </c>
      <c r="E229" s="1">
        <f t="shared" ref="E229" si="129">E230+E231</f>
        <v>0</v>
      </c>
    </row>
    <row r="230" spans="1:20">
      <c r="A230" s="67" t="s">
        <v>72</v>
      </c>
      <c r="B230" s="9">
        <f t="shared" ref="B230:B231" si="130">C230+D230</f>
        <v>0</v>
      </c>
      <c r="C230" s="83"/>
      <c r="D230" s="83"/>
      <c r="E230" s="83"/>
    </row>
    <row r="231" spans="1:20">
      <c r="A231" s="67" t="s">
        <v>73</v>
      </c>
      <c r="B231" s="9">
        <f t="shared" si="130"/>
        <v>0</v>
      </c>
      <c r="C231" s="83"/>
      <c r="D231" s="83"/>
      <c r="E231" s="83"/>
    </row>
    <row r="232" spans="1:20" ht="19.5" thickBot="1"/>
    <row r="233" spans="1:20" ht="15">
      <c r="A233" s="12" t="s">
        <v>80</v>
      </c>
      <c r="R233" s="101" t="s">
        <v>29</v>
      </c>
      <c r="S233" s="102"/>
      <c r="T233" s="103"/>
    </row>
    <row r="234" spans="1:20" ht="15">
      <c r="A234" s="10" t="s">
        <v>30</v>
      </c>
      <c r="B234" s="99" t="s">
        <v>31</v>
      </c>
      <c r="C234" s="99"/>
      <c r="D234" s="99"/>
      <c r="E234" s="99"/>
      <c r="F234" s="99"/>
      <c r="G234" s="99" t="s">
        <v>32</v>
      </c>
      <c r="H234" s="99"/>
      <c r="I234" s="99"/>
      <c r="J234" s="99"/>
      <c r="K234" s="99"/>
      <c r="L234" s="100" t="s">
        <v>33</v>
      </c>
      <c r="M234" s="100"/>
      <c r="N234" s="100"/>
      <c r="O234" s="100"/>
      <c r="P234" s="100"/>
      <c r="R234" s="104"/>
      <c r="S234" s="105"/>
      <c r="T234" s="106"/>
    </row>
    <row r="235" spans="1:20" ht="15">
      <c r="A235" s="6"/>
      <c r="B235" s="110" t="s">
        <v>31</v>
      </c>
      <c r="C235" s="110" t="s">
        <v>34</v>
      </c>
      <c r="D235" s="99" t="s">
        <v>35</v>
      </c>
      <c r="E235" s="99"/>
      <c r="F235" s="99"/>
      <c r="G235" s="110" t="s">
        <v>32</v>
      </c>
      <c r="H235" s="110" t="s">
        <v>36</v>
      </c>
      <c r="I235" s="99" t="s">
        <v>35</v>
      </c>
      <c r="J235" s="99"/>
      <c r="K235" s="99"/>
      <c r="L235" s="112" t="s">
        <v>37</v>
      </c>
      <c r="M235" s="112" t="s">
        <v>36</v>
      </c>
      <c r="N235" s="100" t="s">
        <v>35</v>
      </c>
      <c r="O235" s="100"/>
      <c r="P235" s="100"/>
      <c r="R235" s="104"/>
      <c r="S235" s="105"/>
      <c r="T235" s="106"/>
    </row>
    <row r="236" spans="1:20" ht="15">
      <c r="A236" s="3"/>
      <c r="B236" s="111"/>
      <c r="C236" s="111"/>
      <c r="D236" s="2" t="s">
        <v>38</v>
      </c>
      <c r="E236" s="2" t="s">
        <v>39</v>
      </c>
      <c r="F236" s="2" t="s">
        <v>40</v>
      </c>
      <c r="G236" s="111"/>
      <c r="H236" s="111"/>
      <c r="I236" s="2" t="s">
        <v>38</v>
      </c>
      <c r="J236" s="2" t="s">
        <v>39</v>
      </c>
      <c r="K236" s="2" t="s">
        <v>40</v>
      </c>
      <c r="L236" s="113"/>
      <c r="M236" s="113"/>
      <c r="N236" s="8" t="s">
        <v>38</v>
      </c>
      <c r="O236" s="8" t="s">
        <v>39</v>
      </c>
      <c r="P236" s="8" t="s">
        <v>40</v>
      </c>
      <c r="R236" s="104"/>
      <c r="S236" s="105"/>
      <c r="T236" s="106"/>
    </row>
    <row r="237" spans="1:20" ht="15">
      <c r="A237" s="9" t="s">
        <v>41</v>
      </c>
      <c r="B237" s="9">
        <f t="shared" ref="B237:B242" si="131">C237+D237+E237+F237</f>
        <v>0</v>
      </c>
      <c r="C237" s="9">
        <f>SUM(C238:C242)</f>
        <v>0</v>
      </c>
      <c r="D237" s="9">
        <f>SUM(D238:D242)</f>
        <v>0</v>
      </c>
      <c r="E237" s="9">
        <f>SUM(E238:E242)</f>
        <v>0</v>
      </c>
      <c r="F237" s="9">
        <f>SUM(F238:F242)</f>
        <v>0</v>
      </c>
      <c r="G237" s="9">
        <f t="shared" ref="G237:G242" si="132">H237+I237+J237+K237</f>
        <v>0</v>
      </c>
      <c r="H237" s="9">
        <f>SUM(H238:H242)</f>
        <v>0</v>
      </c>
      <c r="I237" s="9">
        <f>SUM(I238:I242)</f>
        <v>0</v>
      </c>
      <c r="J237" s="9">
        <f>SUM(J238:J242)</f>
        <v>0</v>
      </c>
      <c r="K237" s="9">
        <f>SUM(K238:K242)</f>
        <v>0</v>
      </c>
      <c r="L237" s="9">
        <f t="shared" ref="L237:L242" si="133">M237+N237+O237+P237</f>
        <v>0</v>
      </c>
      <c r="M237" s="9">
        <f>SUM(M238:M242)</f>
        <v>0</v>
      </c>
      <c r="N237" s="9">
        <f>SUM(N238:N242)</f>
        <v>0</v>
      </c>
      <c r="O237" s="9">
        <f>SUM(O238:O242)</f>
        <v>0</v>
      </c>
      <c r="P237" s="9">
        <f>SUM(P238:P242)</f>
        <v>0</v>
      </c>
      <c r="R237" s="104"/>
      <c r="S237" s="105"/>
      <c r="T237" s="106"/>
    </row>
    <row r="238" spans="1:20" ht="15">
      <c r="A238" s="1" t="s">
        <v>42</v>
      </c>
      <c r="B238" s="1">
        <f t="shared" si="131"/>
        <v>0</v>
      </c>
      <c r="C238" s="83"/>
      <c r="D238" s="83"/>
      <c r="E238" s="83"/>
      <c r="F238" s="83"/>
      <c r="G238" s="1">
        <f t="shared" si="132"/>
        <v>0</v>
      </c>
      <c r="H238" s="83"/>
      <c r="I238" s="83"/>
      <c r="J238" s="83"/>
      <c r="K238" s="83"/>
      <c r="L238" s="9">
        <f t="shared" si="133"/>
        <v>0</v>
      </c>
      <c r="M238" s="9">
        <f t="shared" ref="M238:P242" si="134">C238+H238</f>
        <v>0</v>
      </c>
      <c r="N238" s="9">
        <f t="shared" si="134"/>
        <v>0</v>
      </c>
      <c r="O238" s="9">
        <f t="shared" si="134"/>
        <v>0</v>
      </c>
      <c r="P238" s="9">
        <f t="shared" si="134"/>
        <v>0</v>
      </c>
      <c r="R238" s="104"/>
      <c r="S238" s="105"/>
      <c r="T238" s="106"/>
    </row>
    <row r="239" spans="1:20" ht="15.75" thickBot="1">
      <c r="A239" s="1" t="s">
        <v>43</v>
      </c>
      <c r="B239" s="1">
        <f t="shared" si="131"/>
        <v>0</v>
      </c>
      <c r="C239" s="83"/>
      <c r="D239" s="83"/>
      <c r="E239" s="83"/>
      <c r="F239" s="83"/>
      <c r="G239" s="1">
        <f t="shared" si="132"/>
        <v>0</v>
      </c>
      <c r="H239" s="83"/>
      <c r="I239" s="83"/>
      <c r="J239" s="83"/>
      <c r="K239" s="83"/>
      <c r="L239" s="9">
        <f t="shared" si="133"/>
        <v>0</v>
      </c>
      <c r="M239" s="9">
        <f t="shared" si="134"/>
        <v>0</v>
      </c>
      <c r="N239" s="9">
        <f t="shared" si="134"/>
        <v>0</v>
      </c>
      <c r="O239" s="9">
        <f t="shared" si="134"/>
        <v>0</v>
      </c>
      <c r="P239" s="9">
        <f t="shared" si="134"/>
        <v>0</v>
      </c>
      <c r="R239" s="107"/>
      <c r="S239" s="108"/>
      <c r="T239" s="109"/>
    </row>
    <row r="240" spans="1:20">
      <c r="A240" s="1" t="s">
        <v>44</v>
      </c>
      <c r="B240" s="1">
        <f t="shared" si="131"/>
        <v>0</v>
      </c>
      <c r="C240" s="83"/>
      <c r="D240" s="83"/>
      <c r="E240" s="83"/>
      <c r="F240" s="83"/>
      <c r="G240" s="1">
        <f t="shared" si="132"/>
        <v>0</v>
      </c>
      <c r="H240" s="83"/>
      <c r="I240" s="83"/>
      <c r="J240" s="83"/>
      <c r="K240" s="83"/>
      <c r="L240" s="9">
        <f t="shared" si="133"/>
        <v>0</v>
      </c>
      <c r="M240" s="9">
        <f t="shared" si="134"/>
        <v>0</v>
      </c>
      <c r="N240" s="9">
        <f t="shared" si="134"/>
        <v>0</v>
      </c>
      <c r="O240" s="9">
        <f t="shared" si="134"/>
        <v>0</v>
      </c>
      <c r="P240" s="9">
        <f t="shared" si="134"/>
        <v>0</v>
      </c>
    </row>
    <row r="241" spans="1:17">
      <c r="A241" s="1" t="s">
        <v>45</v>
      </c>
      <c r="B241" s="1">
        <f t="shared" si="131"/>
        <v>0</v>
      </c>
      <c r="C241" s="83"/>
      <c r="D241" s="83"/>
      <c r="E241" s="83"/>
      <c r="F241" s="83"/>
      <c r="G241" s="1">
        <f t="shared" si="132"/>
        <v>0</v>
      </c>
      <c r="H241" s="83"/>
      <c r="I241" s="83"/>
      <c r="J241" s="83"/>
      <c r="K241" s="83"/>
      <c r="L241" s="9">
        <f t="shared" si="133"/>
        <v>0</v>
      </c>
      <c r="M241" s="9">
        <f t="shared" si="134"/>
        <v>0</v>
      </c>
      <c r="N241" s="9">
        <f t="shared" si="134"/>
        <v>0</v>
      </c>
      <c r="O241" s="9">
        <f t="shared" si="134"/>
        <v>0</v>
      </c>
      <c r="P241" s="9">
        <f t="shared" si="134"/>
        <v>0</v>
      </c>
    </row>
    <row r="242" spans="1:17">
      <c r="A242" s="1" t="s">
        <v>47</v>
      </c>
      <c r="B242" s="1">
        <f t="shared" si="131"/>
        <v>0</v>
      </c>
      <c r="C242" s="83"/>
      <c r="D242" s="83"/>
      <c r="E242" s="83"/>
      <c r="F242" s="83"/>
      <c r="G242" s="1">
        <f t="shared" si="132"/>
        <v>0</v>
      </c>
      <c r="H242" s="83"/>
      <c r="I242" s="83"/>
      <c r="J242" s="83"/>
      <c r="K242" s="83"/>
      <c r="L242" s="9">
        <f t="shared" si="133"/>
        <v>0</v>
      </c>
      <c r="M242" s="9">
        <f t="shared" si="134"/>
        <v>0</v>
      </c>
      <c r="N242" s="9">
        <f t="shared" si="134"/>
        <v>0</v>
      </c>
      <c r="O242" s="9">
        <f t="shared" si="134"/>
        <v>0</v>
      </c>
      <c r="P242" s="9">
        <f t="shared" si="134"/>
        <v>0</v>
      </c>
    </row>
    <row r="243" spans="1:17">
      <c r="A243" s="5"/>
      <c r="B243" s="51" t="b">
        <f t="shared" ref="B243:P243" si="135">B244+B249=B237</f>
        <v>1</v>
      </c>
      <c r="C243" s="51" t="b">
        <f t="shared" si="135"/>
        <v>1</v>
      </c>
      <c r="D243" s="51" t="b">
        <f t="shared" si="135"/>
        <v>1</v>
      </c>
      <c r="E243" s="51" t="b">
        <f t="shared" si="135"/>
        <v>1</v>
      </c>
      <c r="F243" s="51" t="b">
        <f t="shared" si="135"/>
        <v>1</v>
      </c>
      <c r="G243" s="51" t="b">
        <f t="shared" si="135"/>
        <v>1</v>
      </c>
      <c r="H243" s="51" t="b">
        <f t="shared" si="135"/>
        <v>1</v>
      </c>
      <c r="I243" s="51" t="b">
        <f t="shared" si="135"/>
        <v>1</v>
      </c>
      <c r="J243" s="51" t="b">
        <f t="shared" si="135"/>
        <v>1</v>
      </c>
      <c r="K243" s="51" t="b">
        <f t="shared" si="135"/>
        <v>1</v>
      </c>
      <c r="L243" s="51" t="b">
        <f t="shared" si="135"/>
        <v>1</v>
      </c>
      <c r="M243" s="51" t="b">
        <f t="shared" si="135"/>
        <v>1</v>
      </c>
      <c r="N243" s="51" t="b">
        <f t="shared" si="135"/>
        <v>1</v>
      </c>
      <c r="O243" s="51" t="b">
        <f t="shared" si="135"/>
        <v>1</v>
      </c>
      <c r="P243" s="51" t="b">
        <f t="shared" si="135"/>
        <v>1</v>
      </c>
    </row>
    <row r="244" spans="1:17">
      <c r="A244" s="59" t="s">
        <v>48</v>
      </c>
      <c r="B244" s="1">
        <f t="shared" ref="B244:B249" si="136">C244+D244+E244+F244</f>
        <v>0</v>
      </c>
      <c r="C244" s="1">
        <f>C245+C246+C247+C248</f>
        <v>0</v>
      </c>
      <c r="D244" s="1">
        <f>D245+D246+D247+D248</f>
        <v>0</v>
      </c>
      <c r="E244" s="1">
        <f>E245+E246+E247+E248</f>
        <v>0</v>
      </c>
      <c r="F244" s="1">
        <f>F245+F246+F247+F248</f>
        <v>0</v>
      </c>
      <c r="G244" s="1">
        <f t="shared" ref="G244:G249" si="137">H244+I244+J244+K244</f>
        <v>0</v>
      </c>
      <c r="H244" s="1">
        <f>H245+H246+H247+H248</f>
        <v>0</v>
      </c>
      <c r="I244" s="1">
        <f>I245+I246+I247+I248</f>
        <v>0</v>
      </c>
      <c r="J244" s="1">
        <f>J245+J246+J247+J248</f>
        <v>0</v>
      </c>
      <c r="K244" s="1">
        <f>K245+K246+K247+K248</f>
        <v>0</v>
      </c>
      <c r="L244" s="9">
        <f t="shared" ref="L244:L249" si="138">M244+N244+O244+P244</f>
        <v>0</v>
      </c>
      <c r="M244" s="9">
        <f>M245+M246+M247+M248</f>
        <v>0</v>
      </c>
      <c r="N244" s="9">
        <f>N245+N246+N247+N248</f>
        <v>0</v>
      </c>
      <c r="O244" s="9">
        <f>O245+O246+O247+O248</f>
        <v>0</v>
      </c>
      <c r="P244" s="9">
        <f>P245+P246+P247+P248</f>
        <v>0</v>
      </c>
    </row>
    <row r="245" spans="1:17">
      <c r="A245" s="60" t="s">
        <v>49</v>
      </c>
      <c r="B245" s="1">
        <f t="shared" si="136"/>
        <v>0</v>
      </c>
      <c r="C245" s="83"/>
      <c r="D245" s="83"/>
      <c r="E245" s="83"/>
      <c r="F245" s="83"/>
      <c r="G245" s="1">
        <f t="shared" si="137"/>
        <v>0</v>
      </c>
      <c r="H245" s="83"/>
      <c r="I245" s="83"/>
      <c r="J245" s="83"/>
      <c r="K245" s="83"/>
      <c r="L245" s="9">
        <f t="shared" si="138"/>
        <v>0</v>
      </c>
      <c r="M245" s="9">
        <f t="shared" ref="M245:P249" si="139">C245+H245</f>
        <v>0</v>
      </c>
      <c r="N245" s="9">
        <f t="shared" si="139"/>
        <v>0</v>
      </c>
      <c r="O245" s="9">
        <f t="shared" si="139"/>
        <v>0</v>
      </c>
      <c r="P245" s="9">
        <f t="shared" si="139"/>
        <v>0</v>
      </c>
    </row>
    <row r="246" spans="1:17">
      <c r="A246" s="60" t="s">
        <v>50</v>
      </c>
      <c r="B246" s="1">
        <f t="shared" si="136"/>
        <v>0</v>
      </c>
      <c r="C246" s="83"/>
      <c r="D246" s="83"/>
      <c r="E246" s="83"/>
      <c r="F246" s="83"/>
      <c r="G246" s="1">
        <f t="shared" si="137"/>
        <v>0</v>
      </c>
      <c r="H246" s="83"/>
      <c r="I246" s="83"/>
      <c r="J246" s="83"/>
      <c r="K246" s="83"/>
      <c r="L246" s="9">
        <f t="shared" si="138"/>
        <v>0</v>
      </c>
      <c r="M246" s="9">
        <f t="shared" si="139"/>
        <v>0</v>
      </c>
      <c r="N246" s="9">
        <f t="shared" si="139"/>
        <v>0</v>
      </c>
      <c r="O246" s="9">
        <f t="shared" si="139"/>
        <v>0</v>
      </c>
      <c r="P246" s="9">
        <f t="shared" si="139"/>
        <v>0</v>
      </c>
    </row>
    <row r="247" spans="1:17">
      <c r="A247" s="61" t="s">
        <v>51</v>
      </c>
      <c r="B247" s="1">
        <f t="shared" si="136"/>
        <v>0</v>
      </c>
      <c r="C247" s="83"/>
      <c r="D247" s="83"/>
      <c r="E247" s="83"/>
      <c r="F247" s="83"/>
      <c r="G247" s="1">
        <f t="shared" si="137"/>
        <v>0</v>
      </c>
      <c r="H247" s="83"/>
      <c r="I247" s="83"/>
      <c r="J247" s="83"/>
      <c r="K247" s="83"/>
      <c r="L247" s="9">
        <f t="shared" si="138"/>
        <v>0</v>
      </c>
      <c r="M247" s="9">
        <f t="shared" si="139"/>
        <v>0</v>
      </c>
      <c r="N247" s="9">
        <f t="shared" si="139"/>
        <v>0</v>
      </c>
      <c r="O247" s="9">
        <f t="shared" si="139"/>
        <v>0</v>
      </c>
      <c r="P247" s="9">
        <f t="shared" si="139"/>
        <v>0</v>
      </c>
    </row>
    <row r="248" spans="1:17" ht="30.75">
      <c r="A248" s="61" t="s">
        <v>52</v>
      </c>
      <c r="B248" s="1">
        <f t="shared" si="136"/>
        <v>0</v>
      </c>
      <c r="C248" s="83"/>
      <c r="D248" s="83"/>
      <c r="E248" s="83"/>
      <c r="F248" s="83"/>
      <c r="G248" s="1">
        <f t="shared" si="137"/>
        <v>0</v>
      </c>
      <c r="H248" s="83"/>
      <c r="I248" s="83"/>
      <c r="J248" s="83"/>
      <c r="K248" s="83"/>
      <c r="L248" s="9">
        <f t="shared" si="138"/>
        <v>0</v>
      </c>
      <c r="M248" s="9">
        <f t="shared" si="139"/>
        <v>0</v>
      </c>
      <c r="N248" s="9">
        <f t="shared" si="139"/>
        <v>0</v>
      </c>
      <c r="O248" s="9">
        <f t="shared" si="139"/>
        <v>0</v>
      </c>
      <c r="P248" s="9">
        <f t="shared" si="139"/>
        <v>0</v>
      </c>
    </row>
    <row r="249" spans="1:17">
      <c r="A249" s="59" t="s">
        <v>53</v>
      </c>
      <c r="B249" s="1">
        <f t="shared" si="136"/>
        <v>0</v>
      </c>
      <c r="C249" s="83"/>
      <c r="D249" s="83"/>
      <c r="E249" s="83"/>
      <c r="F249" s="83"/>
      <c r="G249" s="1">
        <f t="shared" si="137"/>
        <v>0</v>
      </c>
      <c r="H249" s="83"/>
      <c r="I249" s="83"/>
      <c r="J249" s="83"/>
      <c r="K249" s="83"/>
      <c r="L249" s="9">
        <f t="shared" si="138"/>
        <v>0</v>
      </c>
      <c r="M249" s="9">
        <f t="shared" si="139"/>
        <v>0</v>
      </c>
      <c r="N249" s="9">
        <f t="shared" si="139"/>
        <v>0</v>
      </c>
      <c r="O249" s="9">
        <f t="shared" si="139"/>
        <v>0</v>
      </c>
      <c r="P249" s="9">
        <f t="shared" si="139"/>
        <v>0</v>
      </c>
    </row>
    <row r="250" spans="1:17">
      <c r="A250" s="47" t="s">
        <v>54</v>
      </c>
      <c r="B250" s="51" t="b">
        <f t="shared" ref="B250:P250" si="140">SUM(B251:B254)=B237</f>
        <v>1</v>
      </c>
      <c r="C250" s="51" t="b">
        <f t="shared" si="140"/>
        <v>1</v>
      </c>
      <c r="D250" s="51" t="b">
        <f t="shared" si="140"/>
        <v>1</v>
      </c>
      <c r="E250" s="51" t="b">
        <f t="shared" si="140"/>
        <v>1</v>
      </c>
      <c r="F250" s="51" t="b">
        <f t="shared" si="140"/>
        <v>1</v>
      </c>
      <c r="G250" s="51" t="b">
        <f t="shared" si="140"/>
        <v>1</v>
      </c>
      <c r="H250" s="51" t="b">
        <f t="shared" si="140"/>
        <v>1</v>
      </c>
      <c r="I250" s="51" t="b">
        <f t="shared" si="140"/>
        <v>1</v>
      </c>
      <c r="J250" s="51" t="b">
        <f t="shared" si="140"/>
        <v>1</v>
      </c>
      <c r="K250" s="51" t="b">
        <f t="shared" si="140"/>
        <v>1</v>
      </c>
      <c r="L250" s="51" t="b">
        <f t="shared" si="140"/>
        <v>1</v>
      </c>
      <c r="M250" s="51" t="b">
        <f t="shared" si="140"/>
        <v>1</v>
      </c>
      <c r="N250" s="51" t="b">
        <f t="shared" si="140"/>
        <v>1</v>
      </c>
      <c r="O250" s="51" t="b">
        <f t="shared" si="140"/>
        <v>1</v>
      </c>
      <c r="P250" s="51" t="b">
        <f t="shared" si="140"/>
        <v>1</v>
      </c>
      <c r="Q250" s="54" t="s">
        <v>55</v>
      </c>
    </row>
    <row r="251" spans="1:17">
      <c r="A251" s="44" t="s">
        <v>56</v>
      </c>
      <c r="B251" s="1">
        <f>C251+D251+E251+F251</f>
        <v>0</v>
      </c>
      <c r="C251" s="83"/>
      <c r="D251" s="83"/>
      <c r="E251" s="83"/>
      <c r="F251" s="83"/>
      <c r="G251" s="1">
        <f>H251+I251+J251+K251</f>
        <v>0</v>
      </c>
      <c r="H251" s="83"/>
      <c r="I251" s="83"/>
      <c r="J251" s="83"/>
      <c r="K251" s="83"/>
      <c r="L251" s="9">
        <f>M251+N251+O251+P251</f>
        <v>0</v>
      </c>
      <c r="M251" s="9">
        <f t="shared" ref="M251:P254" si="141">C251+H251</f>
        <v>0</v>
      </c>
      <c r="N251" s="9">
        <f t="shared" si="141"/>
        <v>0</v>
      </c>
      <c r="O251" s="9">
        <f t="shared" si="141"/>
        <v>0</v>
      </c>
      <c r="P251" s="9">
        <f t="shared" si="141"/>
        <v>0</v>
      </c>
    </row>
    <row r="252" spans="1:17">
      <c r="A252" s="44" t="s">
        <v>57</v>
      </c>
      <c r="B252" s="1">
        <f>C252+D252+E252+F252</f>
        <v>0</v>
      </c>
      <c r="C252" s="83"/>
      <c r="D252" s="83"/>
      <c r="E252" s="83"/>
      <c r="F252" s="83"/>
      <c r="G252" s="1">
        <f>H252+I252+J252+K252</f>
        <v>0</v>
      </c>
      <c r="H252" s="83"/>
      <c r="I252" s="83"/>
      <c r="J252" s="83"/>
      <c r="K252" s="83"/>
      <c r="L252" s="9">
        <f>M252+N252+O252+P252</f>
        <v>0</v>
      </c>
      <c r="M252" s="9">
        <f t="shared" si="141"/>
        <v>0</v>
      </c>
      <c r="N252" s="9">
        <f t="shared" si="141"/>
        <v>0</v>
      </c>
      <c r="O252" s="9">
        <f t="shared" si="141"/>
        <v>0</v>
      </c>
      <c r="P252" s="9">
        <f t="shared" si="141"/>
        <v>0</v>
      </c>
    </row>
    <row r="253" spans="1:17">
      <c r="A253" s="44" t="s">
        <v>58</v>
      </c>
      <c r="B253" s="1">
        <f>C253+D253+E253+F253</f>
        <v>0</v>
      </c>
      <c r="C253" s="83"/>
      <c r="D253" s="83"/>
      <c r="E253" s="83"/>
      <c r="F253" s="83"/>
      <c r="G253" s="1">
        <f>H253+I253+J253+K253</f>
        <v>0</v>
      </c>
      <c r="H253" s="83"/>
      <c r="I253" s="83"/>
      <c r="J253" s="83"/>
      <c r="K253" s="83"/>
      <c r="L253" s="9">
        <f>M253+N253+O253+P253</f>
        <v>0</v>
      </c>
      <c r="M253" s="9">
        <f t="shared" si="141"/>
        <v>0</v>
      </c>
      <c r="N253" s="9">
        <f t="shared" si="141"/>
        <v>0</v>
      </c>
      <c r="O253" s="9">
        <f t="shared" si="141"/>
        <v>0</v>
      </c>
      <c r="P253" s="9">
        <f t="shared" si="141"/>
        <v>0</v>
      </c>
    </row>
    <row r="254" spans="1:17" ht="30.75">
      <c r="A254" s="44" t="s">
        <v>59</v>
      </c>
      <c r="B254" s="1">
        <f>C254+D254+E254+F254</f>
        <v>0</v>
      </c>
      <c r="C254" s="83"/>
      <c r="D254" s="83"/>
      <c r="E254" s="83"/>
      <c r="F254" s="83"/>
      <c r="G254" s="1">
        <f>H254+I254+J254+K254</f>
        <v>0</v>
      </c>
      <c r="H254" s="83"/>
      <c r="I254" s="83"/>
      <c r="J254" s="83"/>
      <c r="K254" s="83"/>
      <c r="L254" s="9">
        <f>M254+N254+O254+P254</f>
        <v>0</v>
      </c>
      <c r="M254" s="9">
        <f t="shared" si="141"/>
        <v>0</v>
      </c>
      <c r="N254" s="9">
        <f t="shared" si="141"/>
        <v>0</v>
      </c>
      <c r="O254" s="9">
        <f t="shared" si="141"/>
        <v>0</v>
      </c>
      <c r="P254" s="9">
        <f t="shared" si="141"/>
        <v>0</v>
      </c>
    </row>
    <row r="257" spans="1:20" ht="60">
      <c r="A257" s="11" t="s">
        <v>61</v>
      </c>
      <c r="B257" s="63" t="s">
        <v>62</v>
      </c>
      <c r="C257" s="65" t="s">
        <v>63</v>
      </c>
      <c r="D257" s="65" t="s">
        <v>64</v>
      </c>
      <c r="E257" s="65" t="s">
        <v>65</v>
      </c>
    </row>
    <row r="258" spans="1:20">
      <c r="A258" s="86" t="s">
        <v>66</v>
      </c>
      <c r="B258" s="9">
        <f>B259+B262</f>
        <v>0</v>
      </c>
      <c r="C258" s="1">
        <f>C259+C262</f>
        <v>0</v>
      </c>
      <c r="D258" s="1">
        <f>D259+D262</f>
        <v>0</v>
      </c>
      <c r="E258" s="1">
        <f>E259+E262</f>
        <v>0</v>
      </c>
      <c r="F258" s="51" t="b">
        <f>E258=L237</f>
        <v>1</v>
      </c>
      <c r="G258" s="1" t="s">
        <v>67</v>
      </c>
    </row>
    <row r="259" spans="1:20">
      <c r="A259" s="87" t="s">
        <v>68</v>
      </c>
      <c r="B259" s="9">
        <f>B260+B261</f>
        <v>0</v>
      </c>
      <c r="C259" s="1">
        <f t="shared" ref="C259" si="142">C260+C261</f>
        <v>0</v>
      </c>
      <c r="D259" s="1">
        <f t="shared" ref="D259" si="143">D260+D261</f>
        <v>0</v>
      </c>
      <c r="E259" s="1">
        <f t="shared" ref="E259" si="144">E260+E261</f>
        <v>0</v>
      </c>
    </row>
    <row r="260" spans="1:20">
      <c r="A260" s="67" t="s">
        <v>69</v>
      </c>
      <c r="B260" s="9">
        <f>C260+D260</f>
        <v>0</v>
      </c>
      <c r="C260" s="83"/>
      <c r="D260" s="83"/>
      <c r="E260" s="83"/>
    </row>
    <row r="261" spans="1:20">
      <c r="A261" s="67" t="s">
        <v>70</v>
      </c>
      <c r="B261" s="9">
        <f>C261+D261</f>
        <v>0</v>
      </c>
      <c r="C261" s="83"/>
      <c r="D261" s="83"/>
      <c r="E261" s="83"/>
    </row>
    <row r="262" spans="1:20">
      <c r="A262" s="88" t="s">
        <v>71</v>
      </c>
      <c r="B262" s="9">
        <f t="shared" ref="B262" si="145">B263+B264</f>
        <v>0</v>
      </c>
      <c r="C262" s="1">
        <f t="shared" ref="C262" si="146">C263+C264</f>
        <v>0</v>
      </c>
      <c r="D262" s="1">
        <f t="shared" ref="D262" si="147">D263+D264</f>
        <v>0</v>
      </c>
      <c r="E262" s="1">
        <f t="shared" ref="E262" si="148">E263+E264</f>
        <v>0</v>
      </c>
    </row>
    <row r="263" spans="1:20">
      <c r="A263" s="67" t="s">
        <v>72</v>
      </c>
      <c r="B263" s="9">
        <f t="shared" ref="B263:B264" si="149">C263+D263</f>
        <v>0</v>
      </c>
      <c r="C263" s="83"/>
      <c r="D263" s="83"/>
      <c r="E263" s="83"/>
    </row>
    <row r="264" spans="1:20">
      <c r="A264" s="67" t="s">
        <v>73</v>
      </c>
      <c r="B264" s="9">
        <f t="shared" si="149"/>
        <v>0</v>
      </c>
      <c r="C264" s="83"/>
      <c r="D264" s="83"/>
      <c r="E264" s="83"/>
    </row>
    <row r="267" spans="1:20" ht="19.5" thickBot="1">
      <c r="A267" s="12" t="s">
        <v>81</v>
      </c>
    </row>
    <row r="268" spans="1:20" ht="15">
      <c r="A268" s="10" t="s">
        <v>30</v>
      </c>
      <c r="B268" s="99" t="s">
        <v>31</v>
      </c>
      <c r="C268" s="99"/>
      <c r="D268" s="99"/>
      <c r="E268" s="99"/>
      <c r="F268" s="99"/>
      <c r="G268" s="99" t="s">
        <v>32</v>
      </c>
      <c r="H268" s="99"/>
      <c r="I268" s="99"/>
      <c r="J268" s="99"/>
      <c r="K268" s="99"/>
      <c r="L268" s="100" t="s">
        <v>33</v>
      </c>
      <c r="M268" s="100"/>
      <c r="N268" s="100"/>
      <c r="O268" s="100"/>
      <c r="P268" s="100"/>
      <c r="R268" s="101" t="s">
        <v>29</v>
      </c>
      <c r="S268" s="102"/>
      <c r="T268" s="103"/>
    </row>
    <row r="269" spans="1:20" ht="15">
      <c r="A269" s="6"/>
      <c r="B269" s="110" t="s">
        <v>31</v>
      </c>
      <c r="C269" s="110" t="s">
        <v>34</v>
      </c>
      <c r="D269" s="99" t="s">
        <v>35</v>
      </c>
      <c r="E269" s="99"/>
      <c r="F269" s="99"/>
      <c r="G269" s="110" t="s">
        <v>32</v>
      </c>
      <c r="H269" s="110" t="s">
        <v>36</v>
      </c>
      <c r="I269" s="99" t="s">
        <v>35</v>
      </c>
      <c r="J269" s="99"/>
      <c r="K269" s="99"/>
      <c r="L269" s="112" t="s">
        <v>37</v>
      </c>
      <c r="M269" s="112" t="s">
        <v>36</v>
      </c>
      <c r="N269" s="100" t="s">
        <v>35</v>
      </c>
      <c r="O269" s="100"/>
      <c r="P269" s="100"/>
      <c r="R269" s="104"/>
      <c r="S269" s="105"/>
      <c r="T269" s="106"/>
    </row>
    <row r="270" spans="1:20" ht="15">
      <c r="A270" s="3"/>
      <c r="B270" s="111"/>
      <c r="C270" s="111"/>
      <c r="D270" s="2" t="s">
        <v>38</v>
      </c>
      <c r="E270" s="2" t="s">
        <v>39</v>
      </c>
      <c r="F270" s="2" t="s">
        <v>40</v>
      </c>
      <c r="G270" s="111"/>
      <c r="H270" s="111"/>
      <c r="I270" s="2" t="s">
        <v>38</v>
      </c>
      <c r="J270" s="2" t="s">
        <v>39</v>
      </c>
      <c r="K270" s="2" t="s">
        <v>40</v>
      </c>
      <c r="L270" s="113"/>
      <c r="M270" s="113"/>
      <c r="N270" s="8" t="s">
        <v>38</v>
      </c>
      <c r="O270" s="8" t="s">
        <v>39</v>
      </c>
      <c r="P270" s="8" t="s">
        <v>40</v>
      </c>
      <c r="R270" s="104"/>
      <c r="S270" s="105"/>
      <c r="T270" s="106"/>
    </row>
    <row r="271" spans="1:20" ht="15">
      <c r="A271" s="9" t="s">
        <v>41</v>
      </c>
      <c r="B271" s="9">
        <f t="shared" ref="B271:B276" si="150">C271+D271+E271+F271</f>
        <v>0</v>
      </c>
      <c r="C271" s="9">
        <f>SUM(C272:C276)</f>
        <v>0</v>
      </c>
      <c r="D271" s="9">
        <f>SUM(D272:D276)</f>
        <v>0</v>
      </c>
      <c r="E271" s="9">
        <f>SUM(E272:E276)</f>
        <v>0</v>
      </c>
      <c r="F271" s="9">
        <f>SUM(F272:F276)</f>
        <v>0</v>
      </c>
      <c r="G271" s="9">
        <f t="shared" ref="G271:G276" si="151">H271+I271+J271+K271</f>
        <v>0</v>
      </c>
      <c r="H271" s="9">
        <f>SUM(H272:H276)</f>
        <v>0</v>
      </c>
      <c r="I271" s="9">
        <f>SUM(I272:I276)</f>
        <v>0</v>
      </c>
      <c r="J271" s="9">
        <f>SUM(J272:J276)</f>
        <v>0</v>
      </c>
      <c r="K271" s="9">
        <f>SUM(K272:K276)</f>
        <v>0</v>
      </c>
      <c r="L271" s="9">
        <f t="shared" ref="L271:L276" si="152">M271+N271+O271+P271</f>
        <v>0</v>
      </c>
      <c r="M271" s="9">
        <f>SUM(M272:M276)</f>
        <v>0</v>
      </c>
      <c r="N271" s="9">
        <f>SUM(N272:N276)</f>
        <v>0</v>
      </c>
      <c r="O271" s="9">
        <f>SUM(O272:O276)</f>
        <v>0</v>
      </c>
      <c r="P271" s="9">
        <f>SUM(P272:P276)</f>
        <v>0</v>
      </c>
      <c r="R271" s="104"/>
      <c r="S271" s="105"/>
      <c r="T271" s="106"/>
    </row>
    <row r="272" spans="1:20" ht="15">
      <c r="A272" s="1" t="s">
        <v>42</v>
      </c>
      <c r="B272" s="1">
        <f t="shared" si="150"/>
        <v>0</v>
      </c>
      <c r="C272" s="83"/>
      <c r="D272" s="83"/>
      <c r="E272" s="83"/>
      <c r="F272" s="83"/>
      <c r="G272" s="1">
        <f t="shared" si="151"/>
        <v>0</v>
      </c>
      <c r="H272" s="83"/>
      <c r="I272" s="83"/>
      <c r="J272" s="83"/>
      <c r="K272" s="83"/>
      <c r="L272" s="9">
        <f t="shared" si="152"/>
        <v>0</v>
      </c>
      <c r="M272" s="9">
        <f t="shared" ref="M272:P276" si="153">C272+H272</f>
        <v>0</v>
      </c>
      <c r="N272" s="9">
        <f t="shared" si="153"/>
        <v>0</v>
      </c>
      <c r="O272" s="9">
        <f t="shared" si="153"/>
        <v>0</v>
      </c>
      <c r="P272" s="9">
        <f t="shared" si="153"/>
        <v>0</v>
      </c>
      <c r="R272" s="104"/>
      <c r="S272" s="105"/>
      <c r="T272" s="106"/>
    </row>
    <row r="273" spans="1:20" ht="15">
      <c r="A273" s="1" t="s">
        <v>43</v>
      </c>
      <c r="B273" s="1">
        <f t="shared" si="150"/>
        <v>0</v>
      </c>
      <c r="C273" s="83"/>
      <c r="D273" s="83"/>
      <c r="E273" s="83"/>
      <c r="F273" s="83"/>
      <c r="G273" s="1">
        <f t="shared" si="151"/>
        <v>0</v>
      </c>
      <c r="H273" s="83"/>
      <c r="I273" s="83"/>
      <c r="J273" s="83"/>
      <c r="K273" s="83"/>
      <c r="L273" s="9">
        <f t="shared" si="152"/>
        <v>0</v>
      </c>
      <c r="M273" s="9">
        <f t="shared" si="153"/>
        <v>0</v>
      </c>
      <c r="N273" s="9">
        <f t="shared" si="153"/>
        <v>0</v>
      </c>
      <c r="O273" s="9">
        <f t="shared" si="153"/>
        <v>0</v>
      </c>
      <c r="P273" s="9">
        <f t="shared" si="153"/>
        <v>0</v>
      </c>
      <c r="R273" s="104"/>
      <c r="S273" s="105"/>
      <c r="T273" s="106"/>
    </row>
    <row r="274" spans="1:20" ht="15.75" thickBot="1">
      <c r="A274" s="1" t="s">
        <v>44</v>
      </c>
      <c r="B274" s="1">
        <f t="shared" si="150"/>
        <v>0</v>
      </c>
      <c r="C274" s="83"/>
      <c r="D274" s="83"/>
      <c r="E274" s="83"/>
      <c r="F274" s="83"/>
      <c r="G274" s="1">
        <f t="shared" si="151"/>
        <v>0</v>
      </c>
      <c r="H274" s="83"/>
      <c r="I274" s="83"/>
      <c r="J274" s="83"/>
      <c r="K274" s="83"/>
      <c r="L274" s="9">
        <f t="shared" si="152"/>
        <v>0</v>
      </c>
      <c r="M274" s="9">
        <f t="shared" si="153"/>
        <v>0</v>
      </c>
      <c r="N274" s="9">
        <f t="shared" si="153"/>
        <v>0</v>
      </c>
      <c r="O274" s="9">
        <f t="shared" si="153"/>
        <v>0</v>
      </c>
      <c r="P274" s="9">
        <f t="shared" si="153"/>
        <v>0</v>
      </c>
      <c r="R274" s="107"/>
      <c r="S274" s="108"/>
      <c r="T274" s="109"/>
    </row>
    <row r="275" spans="1:20">
      <c r="A275" s="1" t="s">
        <v>45</v>
      </c>
      <c r="B275" s="1">
        <f t="shared" si="150"/>
        <v>0</v>
      </c>
      <c r="C275" s="83"/>
      <c r="D275" s="83"/>
      <c r="E275" s="83"/>
      <c r="F275" s="83"/>
      <c r="G275" s="1">
        <f t="shared" si="151"/>
        <v>0</v>
      </c>
      <c r="H275" s="83"/>
      <c r="I275" s="83"/>
      <c r="J275" s="83"/>
      <c r="K275" s="83"/>
      <c r="L275" s="9">
        <f t="shared" si="152"/>
        <v>0</v>
      </c>
      <c r="M275" s="9">
        <f t="shared" si="153"/>
        <v>0</v>
      </c>
      <c r="N275" s="9">
        <f t="shared" si="153"/>
        <v>0</v>
      </c>
      <c r="O275" s="9">
        <f t="shared" si="153"/>
        <v>0</v>
      </c>
      <c r="P275" s="9">
        <f t="shared" si="153"/>
        <v>0</v>
      </c>
    </row>
    <row r="276" spans="1:20">
      <c r="A276" s="1" t="s">
        <v>47</v>
      </c>
      <c r="B276" s="1">
        <f t="shared" si="150"/>
        <v>0</v>
      </c>
      <c r="C276" s="83"/>
      <c r="D276" s="83"/>
      <c r="E276" s="83"/>
      <c r="F276" s="83"/>
      <c r="G276" s="1">
        <f t="shared" si="151"/>
        <v>0</v>
      </c>
      <c r="H276" s="83"/>
      <c r="I276" s="83"/>
      <c r="J276" s="83"/>
      <c r="K276" s="83"/>
      <c r="L276" s="9">
        <f t="shared" si="152"/>
        <v>0</v>
      </c>
      <c r="M276" s="9">
        <f t="shared" si="153"/>
        <v>0</v>
      </c>
      <c r="N276" s="9">
        <f t="shared" si="153"/>
        <v>0</v>
      </c>
      <c r="O276" s="9">
        <f t="shared" si="153"/>
        <v>0</v>
      </c>
      <c r="P276" s="9">
        <f t="shared" si="153"/>
        <v>0</v>
      </c>
    </row>
    <row r="277" spans="1:20">
      <c r="A277" s="5"/>
      <c r="B277" s="51" t="b">
        <f t="shared" ref="B277:P277" si="154">B278+B283=B271</f>
        <v>1</v>
      </c>
      <c r="C277" s="51" t="b">
        <f t="shared" si="154"/>
        <v>1</v>
      </c>
      <c r="D277" s="51" t="b">
        <f t="shared" si="154"/>
        <v>1</v>
      </c>
      <c r="E277" s="51" t="b">
        <f t="shared" si="154"/>
        <v>1</v>
      </c>
      <c r="F277" s="51" t="b">
        <f t="shared" si="154"/>
        <v>1</v>
      </c>
      <c r="G277" s="51" t="b">
        <f t="shared" si="154"/>
        <v>1</v>
      </c>
      <c r="H277" s="51" t="b">
        <f t="shared" si="154"/>
        <v>1</v>
      </c>
      <c r="I277" s="51" t="b">
        <f t="shared" si="154"/>
        <v>1</v>
      </c>
      <c r="J277" s="51" t="b">
        <f t="shared" si="154"/>
        <v>1</v>
      </c>
      <c r="K277" s="51" t="b">
        <f t="shared" si="154"/>
        <v>1</v>
      </c>
      <c r="L277" s="51" t="b">
        <f t="shared" si="154"/>
        <v>1</v>
      </c>
      <c r="M277" s="51" t="b">
        <f t="shared" si="154"/>
        <v>1</v>
      </c>
      <c r="N277" s="51" t="b">
        <f t="shared" si="154"/>
        <v>1</v>
      </c>
      <c r="O277" s="51" t="b">
        <f t="shared" si="154"/>
        <v>1</v>
      </c>
      <c r="P277" s="51" t="b">
        <f t="shared" si="154"/>
        <v>1</v>
      </c>
    </row>
    <row r="278" spans="1:20">
      <c r="A278" s="59" t="s">
        <v>48</v>
      </c>
      <c r="B278" s="1">
        <f t="shared" ref="B278:B283" si="155">C278+D278+E278+F278</f>
        <v>0</v>
      </c>
      <c r="C278" s="1">
        <f>C279+C280+C281+C282</f>
        <v>0</v>
      </c>
      <c r="D278" s="1">
        <f>D279+D280+D281+D282</f>
        <v>0</v>
      </c>
      <c r="E278" s="1">
        <f>E279+E280+E281+E282</f>
        <v>0</v>
      </c>
      <c r="F278" s="1">
        <f>F279+F280+F281+F282</f>
        <v>0</v>
      </c>
      <c r="G278" s="1">
        <f t="shared" ref="G278:G283" si="156">H278+I278+J278+K278</f>
        <v>0</v>
      </c>
      <c r="H278" s="1">
        <f>H279+H280+H281+H282</f>
        <v>0</v>
      </c>
      <c r="I278" s="1">
        <f>I279+I280+I281+I282</f>
        <v>0</v>
      </c>
      <c r="J278" s="1">
        <f>J279+J280+J281+J282</f>
        <v>0</v>
      </c>
      <c r="K278" s="1">
        <f>K279+K280+K281+K282</f>
        <v>0</v>
      </c>
      <c r="L278" s="9">
        <f t="shared" ref="L278:L283" si="157">M278+N278+O278+P278</f>
        <v>0</v>
      </c>
      <c r="M278" s="9">
        <f>M279+M280+M281+M282</f>
        <v>0</v>
      </c>
      <c r="N278" s="9">
        <f>N279+N280+N281+N282</f>
        <v>0</v>
      </c>
      <c r="O278" s="9">
        <f>O279+O280+O281+O282</f>
        <v>0</v>
      </c>
      <c r="P278" s="9">
        <f>P279+P280+P281+P282</f>
        <v>0</v>
      </c>
    </row>
    <row r="279" spans="1:20">
      <c r="A279" s="60" t="s">
        <v>49</v>
      </c>
      <c r="B279" s="1">
        <f t="shared" si="155"/>
        <v>0</v>
      </c>
      <c r="C279" s="83"/>
      <c r="D279" s="83"/>
      <c r="E279" s="83"/>
      <c r="F279" s="83"/>
      <c r="G279" s="1">
        <f t="shared" si="156"/>
        <v>0</v>
      </c>
      <c r="H279" s="83"/>
      <c r="I279" s="83"/>
      <c r="J279" s="83"/>
      <c r="K279" s="83"/>
      <c r="L279" s="9">
        <f t="shared" si="157"/>
        <v>0</v>
      </c>
      <c r="M279" s="9">
        <f t="shared" ref="M279:P283" si="158">C279+H279</f>
        <v>0</v>
      </c>
      <c r="N279" s="9">
        <f t="shared" si="158"/>
        <v>0</v>
      </c>
      <c r="O279" s="9">
        <f t="shared" si="158"/>
        <v>0</v>
      </c>
      <c r="P279" s="9">
        <f t="shared" si="158"/>
        <v>0</v>
      </c>
    </row>
    <row r="280" spans="1:20">
      <c r="A280" s="60" t="s">
        <v>50</v>
      </c>
      <c r="B280" s="1">
        <f t="shared" si="155"/>
        <v>0</v>
      </c>
      <c r="C280" s="83"/>
      <c r="D280" s="83"/>
      <c r="E280" s="83"/>
      <c r="F280" s="83"/>
      <c r="G280" s="1">
        <f t="shared" si="156"/>
        <v>0</v>
      </c>
      <c r="H280" s="83"/>
      <c r="I280" s="83"/>
      <c r="J280" s="83"/>
      <c r="K280" s="83"/>
      <c r="L280" s="9">
        <f t="shared" si="157"/>
        <v>0</v>
      </c>
      <c r="M280" s="9">
        <f t="shared" si="158"/>
        <v>0</v>
      </c>
      <c r="N280" s="9">
        <f t="shared" si="158"/>
        <v>0</v>
      </c>
      <c r="O280" s="9">
        <f t="shared" si="158"/>
        <v>0</v>
      </c>
      <c r="P280" s="9">
        <f t="shared" si="158"/>
        <v>0</v>
      </c>
    </row>
    <row r="281" spans="1:20">
      <c r="A281" s="61" t="s">
        <v>51</v>
      </c>
      <c r="B281" s="1">
        <f t="shared" si="155"/>
        <v>0</v>
      </c>
      <c r="C281" s="83"/>
      <c r="D281" s="83"/>
      <c r="E281" s="83"/>
      <c r="F281" s="83"/>
      <c r="G281" s="1">
        <f t="shared" si="156"/>
        <v>0</v>
      </c>
      <c r="H281" s="83"/>
      <c r="I281" s="83"/>
      <c r="J281" s="83"/>
      <c r="K281" s="83"/>
      <c r="L281" s="9">
        <f t="shared" si="157"/>
        <v>0</v>
      </c>
      <c r="M281" s="9">
        <f t="shared" si="158"/>
        <v>0</v>
      </c>
      <c r="N281" s="9">
        <f t="shared" si="158"/>
        <v>0</v>
      </c>
      <c r="O281" s="9">
        <f t="shared" si="158"/>
        <v>0</v>
      </c>
      <c r="P281" s="9">
        <f t="shared" si="158"/>
        <v>0</v>
      </c>
    </row>
    <row r="282" spans="1:20" ht="30.75">
      <c r="A282" s="61" t="s">
        <v>52</v>
      </c>
      <c r="B282" s="1">
        <f t="shared" si="155"/>
        <v>0</v>
      </c>
      <c r="C282" s="83"/>
      <c r="D282" s="83"/>
      <c r="E282" s="83"/>
      <c r="F282" s="83"/>
      <c r="G282" s="1">
        <f t="shared" si="156"/>
        <v>0</v>
      </c>
      <c r="H282" s="83"/>
      <c r="I282" s="83"/>
      <c r="J282" s="83"/>
      <c r="K282" s="83"/>
      <c r="L282" s="9">
        <f t="shared" si="157"/>
        <v>0</v>
      </c>
      <c r="M282" s="9">
        <f t="shared" si="158"/>
        <v>0</v>
      </c>
      <c r="N282" s="9">
        <f t="shared" si="158"/>
        <v>0</v>
      </c>
      <c r="O282" s="9">
        <f t="shared" si="158"/>
        <v>0</v>
      </c>
      <c r="P282" s="9">
        <f t="shared" si="158"/>
        <v>0</v>
      </c>
    </row>
    <row r="283" spans="1:20">
      <c r="A283" s="59" t="s">
        <v>53</v>
      </c>
      <c r="B283" s="1">
        <f t="shared" si="155"/>
        <v>0</v>
      </c>
      <c r="C283" s="83"/>
      <c r="D283" s="83"/>
      <c r="E283" s="83"/>
      <c r="F283" s="83"/>
      <c r="G283" s="1">
        <f t="shared" si="156"/>
        <v>0</v>
      </c>
      <c r="H283" s="83"/>
      <c r="I283" s="83"/>
      <c r="J283" s="83"/>
      <c r="K283" s="83"/>
      <c r="L283" s="9">
        <f t="shared" si="157"/>
        <v>0</v>
      </c>
      <c r="M283" s="9">
        <f t="shared" si="158"/>
        <v>0</v>
      </c>
      <c r="N283" s="9">
        <f t="shared" si="158"/>
        <v>0</v>
      </c>
      <c r="O283" s="9">
        <f t="shared" si="158"/>
        <v>0</v>
      </c>
      <c r="P283" s="9">
        <f t="shared" si="158"/>
        <v>0</v>
      </c>
    </row>
    <row r="284" spans="1:20">
      <c r="A284" s="47" t="s">
        <v>54</v>
      </c>
      <c r="B284" s="51" t="b">
        <f t="shared" ref="B284:P284" si="159">SUM(B285:B288)=B271</f>
        <v>1</v>
      </c>
      <c r="C284" s="51" t="b">
        <f t="shared" si="159"/>
        <v>1</v>
      </c>
      <c r="D284" s="51" t="b">
        <f t="shared" si="159"/>
        <v>1</v>
      </c>
      <c r="E284" s="51" t="b">
        <f t="shared" si="159"/>
        <v>1</v>
      </c>
      <c r="F284" s="51" t="b">
        <f t="shared" si="159"/>
        <v>1</v>
      </c>
      <c r="G284" s="51" t="b">
        <f t="shared" si="159"/>
        <v>1</v>
      </c>
      <c r="H284" s="51" t="b">
        <f t="shared" si="159"/>
        <v>1</v>
      </c>
      <c r="I284" s="51" t="b">
        <f t="shared" si="159"/>
        <v>1</v>
      </c>
      <c r="J284" s="51" t="b">
        <f t="shared" si="159"/>
        <v>1</v>
      </c>
      <c r="K284" s="51" t="b">
        <f t="shared" si="159"/>
        <v>1</v>
      </c>
      <c r="L284" s="51" t="b">
        <f t="shared" si="159"/>
        <v>1</v>
      </c>
      <c r="M284" s="51" t="b">
        <f t="shared" si="159"/>
        <v>1</v>
      </c>
      <c r="N284" s="51" t="b">
        <f t="shared" si="159"/>
        <v>1</v>
      </c>
      <c r="O284" s="51" t="b">
        <f t="shared" si="159"/>
        <v>1</v>
      </c>
      <c r="P284" s="51" t="b">
        <f t="shared" si="159"/>
        <v>1</v>
      </c>
      <c r="Q284" s="54" t="s">
        <v>55</v>
      </c>
    </row>
    <row r="285" spans="1:20">
      <c r="A285" s="44" t="s">
        <v>56</v>
      </c>
      <c r="B285" s="1">
        <f>C285+D285+E285+F285</f>
        <v>0</v>
      </c>
      <c r="C285" s="83"/>
      <c r="D285" s="83"/>
      <c r="E285" s="83"/>
      <c r="F285" s="83"/>
      <c r="G285" s="1">
        <f>H285+I285+J285+K285</f>
        <v>0</v>
      </c>
      <c r="H285" s="83"/>
      <c r="I285" s="83"/>
      <c r="J285" s="83"/>
      <c r="K285" s="83"/>
      <c r="L285" s="9">
        <f>M285+N285+O285+P285</f>
        <v>0</v>
      </c>
      <c r="M285" s="9">
        <f t="shared" ref="M285:P288" si="160">C285+H285</f>
        <v>0</v>
      </c>
      <c r="N285" s="9">
        <f t="shared" si="160"/>
        <v>0</v>
      </c>
      <c r="O285" s="9">
        <f t="shared" si="160"/>
        <v>0</v>
      </c>
      <c r="P285" s="9">
        <f t="shared" si="160"/>
        <v>0</v>
      </c>
    </row>
    <row r="286" spans="1:20">
      <c r="A286" s="44" t="s">
        <v>57</v>
      </c>
      <c r="B286" s="1">
        <f>C286+D286+E286+F286</f>
        <v>0</v>
      </c>
      <c r="C286" s="83"/>
      <c r="D286" s="83"/>
      <c r="E286" s="83"/>
      <c r="F286" s="83"/>
      <c r="G286" s="1">
        <f>H286+I286+J286+K286</f>
        <v>0</v>
      </c>
      <c r="H286" s="83"/>
      <c r="I286" s="83"/>
      <c r="J286" s="83"/>
      <c r="K286" s="83"/>
      <c r="L286" s="9">
        <f>M286+N286+O286+P286</f>
        <v>0</v>
      </c>
      <c r="M286" s="9">
        <f t="shared" si="160"/>
        <v>0</v>
      </c>
      <c r="N286" s="9">
        <f t="shared" si="160"/>
        <v>0</v>
      </c>
      <c r="O286" s="9">
        <f t="shared" si="160"/>
        <v>0</v>
      </c>
      <c r="P286" s="9">
        <f t="shared" si="160"/>
        <v>0</v>
      </c>
    </row>
    <row r="287" spans="1:20">
      <c r="A287" s="44" t="s">
        <v>58</v>
      </c>
      <c r="B287" s="1">
        <f>C287+D287+E287+F287</f>
        <v>0</v>
      </c>
      <c r="C287" s="83"/>
      <c r="D287" s="83"/>
      <c r="E287" s="83"/>
      <c r="F287" s="83"/>
      <c r="G287" s="1">
        <f>H287+I287+J287+K287</f>
        <v>0</v>
      </c>
      <c r="H287" s="83"/>
      <c r="I287" s="83"/>
      <c r="J287" s="83"/>
      <c r="K287" s="83"/>
      <c r="L287" s="9">
        <f>M287+N287+O287+P287</f>
        <v>0</v>
      </c>
      <c r="M287" s="9">
        <f t="shared" si="160"/>
        <v>0</v>
      </c>
      <c r="N287" s="9">
        <f t="shared" si="160"/>
        <v>0</v>
      </c>
      <c r="O287" s="9">
        <f t="shared" si="160"/>
        <v>0</v>
      </c>
      <c r="P287" s="9">
        <f t="shared" si="160"/>
        <v>0</v>
      </c>
    </row>
    <row r="288" spans="1:20" ht="30.75">
      <c r="A288" s="44" t="s">
        <v>59</v>
      </c>
      <c r="B288" s="1">
        <f>C288+D288+E288+F288</f>
        <v>0</v>
      </c>
      <c r="C288" s="83"/>
      <c r="D288" s="83"/>
      <c r="E288" s="83"/>
      <c r="F288" s="83"/>
      <c r="G288" s="1">
        <f>H288+I288+J288+K288</f>
        <v>0</v>
      </c>
      <c r="H288" s="83"/>
      <c r="I288" s="83"/>
      <c r="J288" s="83"/>
      <c r="K288" s="83"/>
      <c r="L288" s="9">
        <f>M288+N288+O288+P288</f>
        <v>0</v>
      </c>
      <c r="M288" s="9">
        <f t="shared" si="160"/>
        <v>0</v>
      </c>
      <c r="N288" s="9">
        <f t="shared" si="160"/>
        <v>0</v>
      </c>
      <c r="O288" s="9">
        <f t="shared" si="160"/>
        <v>0</v>
      </c>
      <c r="P288" s="9">
        <f t="shared" si="160"/>
        <v>0</v>
      </c>
    </row>
    <row r="291" spans="1:20" ht="60">
      <c r="A291" s="11" t="s">
        <v>61</v>
      </c>
      <c r="B291" s="63" t="s">
        <v>62</v>
      </c>
      <c r="C291" s="65" t="s">
        <v>63</v>
      </c>
      <c r="D291" s="65" t="s">
        <v>64</v>
      </c>
      <c r="E291" s="65" t="s">
        <v>65</v>
      </c>
    </row>
    <row r="292" spans="1:20">
      <c r="A292" s="86" t="s">
        <v>66</v>
      </c>
      <c r="B292" s="9">
        <f>B293+B296</f>
        <v>0</v>
      </c>
      <c r="C292" s="1">
        <f>C293+C296</f>
        <v>0</v>
      </c>
      <c r="D292" s="1">
        <f>D293+D296</f>
        <v>0</v>
      </c>
      <c r="E292" s="1">
        <f>E293+E296</f>
        <v>0</v>
      </c>
      <c r="F292" s="51" t="b">
        <f>E292=L271</f>
        <v>1</v>
      </c>
      <c r="G292" s="1" t="s">
        <v>67</v>
      </c>
    </row>
    <row r="293" spans="1:20">
      <c r="A293" s="87" t="s">
        <v>68</v>
      </c>
      <c r="B293" s="9">
        <f>B294+B295</f>
        <v>0</v>
      </c>
      <c r="C293" s="1">
        <f t="shared" ref="C293" si="161">C294+C295</f>
        <v>0</v>
      </c>
      <c r="D293" s="1">
        <f t="shared" ref="D293" si="162">D294+D295</f>
        <v>0</v>
      </c>
      <c r="E293" s="1">
        <f t="shared" ref="E293" si="163">E294+E295</f>
        <v>0</v>
      </c>
    </row>
    <row r="294" spans="1:20">
      <c r="A294" s="67" t="s">
        <v>69</v>
      </c>
      <c r="B294" s="9">
        <f>C294+D294</f>
        <v>0</v>
      </c>
      <c r="C294" s="83"/>
      <c r="D294" s="83"/>
      <c r="E294" s="83"/>
    </row>
    <row r="295" spans="1:20">
      <c r="A295" s="67" t="s">
        <v>70</v>
      </c>
      <c r="B295" s="9">
        <f>C295+D295</f>
        <v>0</v>
      </c>
      <c r="C295" s="83"/>
      <c r="D295" s="83"/>
      <c r="E295" s="83"/>
    </row>
    <row r="296" spans="1:20">
      <c r="A296" s="88" t="s">
        <v>71</v>
      </c>
      <c r="B296" s="9">
        <f t="shared" ref="B296" si="164">B297+B298</f>
        <v>0</v>
      </c>
      <c r="C296" s="1">
        <f t="shared" ref="C296" si="165">C297+C298</f>
        <v>0</v>
      </c>
      <c r="D296" s="1">
        <f t="shared" ref="D296" si="166">D297+D298</f>
        <v>0</v>
      </c>
      <c r="E296" s="1">
        <f t="shared" ref="E296" si="167">E297+E298</f>
        <v>0</v>
      </c>
    </row>
    <row r="297" spans="1:20">
      <c r="A297" s="67" t="s">
        <v>72</v>
      </c>
      <c r="B297" s="9">
        <f t="shared" ref="B297:B298" si="168">C297+D297</f>
        <v>0</v>
      </c>
      <c r="C297" s="83"/>
      <c r="D297" s="83"/>
      <c r="E297" s="83"/>
    </row>
    <row r="298" spans="1:20" ht="19.5" thickBot="1">
      <c r="A298" s="67" t="s">
        <v>73</v>
      </c>
      <c r="B298" s="9">
        <f t="shared" si="168"/>
        <v>0</v>
      </c>
      <c r="C298" s="83"/>
      <c r="D298" s="83"/>
      <c r="E298" s="83"/>
    </row>
    <row r="299" spans="1:20" ht="15">
      <c r="R299" s="101" t="s">
        <v>29</v>
      </c>
      <c r="S299" s="102"/>
      <c r="T299" s="103"/>
    </row>
    <row r="300" spans="1:20" ht="15">
      <c r="A300" s="12" t="s">
        <v>82</v>
      </c>
      <c r="R300" s="104"/>
      <c r="S300" s="105"/>
      <c r="T300" s="106"/>
    </row>
    <row r="301" spans="1:20" ht="15">
      <c r="A301" s="10" t="s">
        <v>30</v>
      </c>
      <c r="B301" s="99" t="s">
        <v>31</v>
      </c>
      <c r="C301" s="99"/>
      <c r="D301" s="99"/>
      <c r="E301" s="99"/>
      <c r="F301" s="99"/>
      <c r="G301" s="99" t="s">
        <v>32</v>
      </c>
      <c r="H301" s="99"/>
      <c r="I301" s="99"/>
      <c r="J301" s="99"/>
      <c r="K301" s="99"/>
      <c r="L301" s="100" t="s">
        <v>33</v>
      </c>
      <c r="M301" s="100"/>
      <c r="N301" s="100"/>
      <c r="O301" s="100"/>
      <c r="P301" s="100"/>
      <c r="R301" s="104"/>
      <c r="S301" s="105"/>
      <c r="T301" s="106"/>
    </row>
    <row r="302" spans="1:20" ht="15">
      <c r="A302" s="6"/>
      <c r="B302" s="110" t="s">
        <v>31</v>
      </c>
      <c r="C302" s="110" t="s">
        <v>34</v>
      </c>
      <c r="D302" s="99" t="s">
        <v>35</v>
      </c>
      <c r="E302" s="99"/>
      <c r="F302" s="99"/>
      <c r="G302" s="110" t="s">
        <v>32</v>
      </c>
      <c r="H302" s="110" t="s">
        <v>36</v>
      </c>
      <c r="I302" s="99" t="s">
        <v>35</v>
      </c>
      <c r="J302" s="99"/>
      <c r="K302" s="99"/>
      <c r="L302" s="112" t="s">
        <v>37</v>
      </c>
      <c r="M302" s="112" t="s">
        <v>36</v>
      </c>
      <c r="N302" s="100" t="s">
        <v>35</v>
      </c>
      <c r="O302" s="100"/>
      <c r="P302" s="100"/>
      <c r="R302" s="104"/>
      <c r="S302" s="105"/>
      <c r="T302" s="106"/>
    </row>
    <row r="303" spans="1:20" ht="15">
      <c r="A303" s="3"/>
      <c r="B303" s="111"/>
      <c r="C303" s="111"/>
      <c r="D303" s="2" t="s">
        <v>38</v>
      </c>
      <c r="E303" s="2" t="s">
        <v>39</v>
      </c>
      <c r="F303" s="2" t="s">
        <v>40</v>
      </c>
      <c r="G303" s="111"/>
      <c r="H303" s="111"/>
      <c r="I303" s="2" t="s">
        <v>38</v>
      </c>
      <c r="J303" s="2" t="s">
        <v>39</v>
      </c>
      <c r="K303" s="2" t="s">
        <v>40</v>
      </c>
      <c r="L303" s="113"/>
      <c r="M303" s="113"/>
      <c r="N303" s="8" t="s">
        <v>38</v>
      </c>
      <c r="O303" s="8" t="s">
        <v>39</v>
      </c>
      <c r="P303" s="8" t="s">
        <v>40</v>
      </c>
      <c r="R303" s="104"/>
      <c r="S303" s="105"/>
      <c r="T303" s="106"/>
    </row>
    <row r="304" spans="1:20" ht="15">
      <c r="A304" s="9" t="s">
        <v>41</v>
      </c>
      <c r="B304" s="9">
        <f t="shared" ref="B304:B309" si="169">C304+D304+E304+F304</f>
        <v>0</v>
      </c>
      <c r="C304" s="9">
        <f>SUM(C305:C309)</f>
        <v>0</v>
      </c>
      <c r="D304" s="9">
        <f>SUM(D305:D309)</f>
        <v>0</v>
      </c>
      <c r="E304" s="9">
        <f>SUM(E305:E309)</f>
        <v>0</v>
      </c>
      <c r="F304" s="9">
        <f>SUM(F305:F309)</f>
        <v>0</v>
      </c>
      <c r="G304" s="9">
        <f t="shared" ref="G304:G309" si="170">H304+I304+J304+K304</f>
        <v>0</v>
      </c>
      <c r="H304" s="9">
        <f>SUM(H305:H309)</f>
        <v>0</v>
      </c>
      <c r="I304" s="9">
        <f>SUM(I305:I309)</f>
        <v>0</v>
      </c>
      <c r="J304" s="9">
        <f>SUM(J305:J309)</f>
        <v>0</v>
      </c>
      <c r="K304" s="9">
        <f>SUM(K305:K309)</f>
        <v>0</v>
      </c>
      <c r="L304" s="9">
        <f t="shared" ref="L304:L309" si="171">M304+N304+O304+P304</f>
        <v>0</v>
      </c>
      <c r="M304" s="9">
        <f>SUM(M305:M309)</f>
        <v>0</v>
      </c>
      <c r="N304" s="9">
        <f>SUM(N305:N309)</f>
        <v>0</v>
      </c>
      <c r="O304" s="9">
        <f>SUM(O305:O309)</f>
        <v>0</v>
      </c>
      <c r="P304" s="9">
        <f>SUM(P305:P309)</f>
        <v>0</v>
      </c>
      <c r="R304" s="104"/>
      <c r="S304" s="105"/>
      <c r="T304" s="106"/>
    </row>
    <row r="305" spans="1:20" ht="15.75" thickBot="1">
      <c r="A305" s="1" t="s">
        <v>42</v>
      </c>
      <c r="B305" s="1">
        <f t="shared" si="169"/>
        <v>0</v>
      </c>
      <c r="C305" s="83"/>
      <c r="D305" s="83"/>
      <c r="E305" s="83"/>
      <c r="F305" s="83"/>
      <c r="G305" s="1">
        <f t="shared" si="170"/>
        <v>0</v>
      </c>
      <c r="H305" s="83"/>
      <c r="I305" s="83"/>
      <c r="J305" s="83"/>
      <c r="K305" s="83"/>
      <c r="L305" s="9">
        <f t="shared" si="171"/>
        <v>0</v>
      </c>
      <c r="M305" s="9">
        <f t="shared" ref="M305:P309" si="172">C305+H305</f>
        <v>0</v>
      </c>
      <c r="N305" s="9">
        <f t="shared" si="172"/>
        <v>0</v>
      </c>
      <c r="O305" s="9">
        <f t="shared" si="172"/>
        <v>0</v>
      </c>
      <c r="P305" s="9">
        <f t="shared" si="172"/>
        <v>0</v>
      </c>
      <c r="R305" s="107"/>
      <c r="S305" s="108"/>
      <c r="T305" s="109"/>
    </row>
    <row r="306" spans="1:20">
      <c r="A306" s="1" t="s">
        <v>43</v>
      </c>
      <c r="B306" s="1">
        <f t="shared" si="169"/>
        <v>0</v>
      </c>
      <c r="C306" s="83"/>
      <c r="D306" s="83"/>
      <c r="E306" s="83"/>
      <c r="F306" s="83"/>
      <c r="G306" s="1">
        <f t="shared" si="170"/>
        <v>0</v>
      </c>
      <c r="H306" s="83"/>
      <c r="I306" s="83"/>
      <c r="J306" s="83"/>
      <c r="K306" s="83"/>
      <c r="L306" s="9">
        <f t="shared" si="171"/>
        <v>0</v>
      </c>
      <c r="M306" s="9">
        <f t="shared" si="172"/>
        <v>0</v>
      </c>
      <c r="N306" s="9">
        <f t="shared" si="172"/>
        <v>0</v>
      </c>
      <c r="O306" s="9">
        <f t="shared" si="172"/>
        <v>0</v>
      </c>
      <c r="P306" s="9">
        <f t="shared" si="172"/>
        <v>0</v>
      </c>
    </row>
    <row r="307" spans="1:20">
      <c r="A307" s="1" t="s">
        <v>44</v>
      </c>
      <c r="B307" s="1">
        <f t="shared" si="169"/>
        <v>0</v>
      </c>
      <c r="C307" s="83"/>
      <c r="D307" s="83"/>
      <c r="E307" s="83"/>
      <c r="F307" s="83"/>
      <c r="G307" s="1">
        <f t="shared" si="170"/>
        <v>0</v>
      </c>
      <c r="H307" s="83"/>
      <c r="I307" s="83"/>
      <c r="J307" s="83"/>
      <c r="K307" s="83"/>
      <c r="L307" s="9">
        <f t="shared" si="171"/>
        <v>0</v>
      </c>
      <c r="M307" s="9">
        <f t="shared" si="172"/>
        <v>0</v>
      </c>
      <c r="N307" s="9">
        <f t="shared" si="172"/>
        <v>0</v>
      </c>
      <c r="O307" s="9">
        <f t="shared" si="172"/>
        <v>0</v>
      </c>
      <c r="P307" s="9">
        <f t="shared" si="172"/>
        <v>0</v>
      </c>
    </row>
    <row r="308" spans="1:20">
      <c r="A308" s="1" t="s">
        <v>45</v>
      </c>
      <c r="B308" s="1">
        <f t="shared" si="169"/>
        <v>0</v>
      </c>
      <c r="C308" s="83"/>
      <c r="D308" s="83"/>
      <c r="E308" s="83"/>
      <c r="F308" s="83"/>
      <c r="G308" s="1">
        <f t="shared" si="170"/>
        <v>0</v>
      </c>
      <c r="H308" s="83"/>
      <c r="I308" s="83"/>
      <c r="J308" s="83"/>
      <c r="K308" s="83"/>
      <c r="L308" s="9">
        <f t="shared" si="171"/>
        <v>0</v>
      </c>
      <c r="M308" s="9">
        <f t="shared" si="172"/>
        <v>0</v>
      </c>
      <c r="N308" s="9">
        <f t="shared" si="172"/>
        <v>0</v>
      </c>
      <c r="O308" s="9">
        <f t="shared" si="172"/>
        <v>0</v>
      </c>
      <c r="P308" s="9">
        <f t="shared" si="172"/>
        <v>0</v>
      </c>
    </row>
    <row r="309" spans="1:20">
      <c r="A309" s="1" t="s">
        <v>47</v>
      </c>
      <c r="B309" s="1">
        <f t="shared" si="169"/>
        <v>0</v>
      </c>
      <c r="C309" s="83"/>
      <c r="D309" s="83"/>
      <c r="E309" s="83"/>
      <c r="F309" s="83"/>
      <c r="G309" s="1">
        <f t="shared" si="170"/>
        <v>0</v>
      </c>
      <c r="H309" s="83"/>
      <c r="I309" s="83"/>
      <c r="J309" s="83"/>
      <c r="K309" s="83"/>
      <c r="L309" s="9">
        <f t="shared" si="171"/>
        <v>0</v>
      </c>
      <c r="M309" s="9">
        <f t="shared" si="172"/>
        <v>0</v>
      </c>
      <c r="N309" s="9">
        <f t="shared" si="172"/>
        <v>0</v>
      </c>
      <c r="O309" s="9">
        <f t="shared" si="172"/>
        <v>0</v>
      </c>
      <c r="P309" s="9">
        <f t="shared" si="172"/>
        <v>0</v>
      </c>
    </row>
    <row r="310" spans="1:20">
      <c r="A310" s="5"/>
      <c r="B310" s="51" t="b">
        <f t="shared" ref="B310:P310" si="173">B311+B316=B304</f>
        <v>1</v>
      </c>
      <c r="C310" s="51" t="b">
        <f t="shared" si="173"/>
        <v>1</v>
      </c>
      <c r="D310" s="51" t="b">
        <f t="shared" si="173"/>
        <v>1</v>
      </c>
      <c r="E310" s="51" t="b">
        <f t="shared" si="173"/>
        <v>1</v>
      </c>
      <c r="F310" s="51" t="b">
        <f t="shared" si="173"/>
        <v>1</v>
      </c>
      <c r="G310" s="51" t="b">
        <f t="shared" si="173"/>
        <v>1</v>
      </c>
      <c r="H310" s="51" t="b">
        <f t="shared" si="173"/>
        <v>1</v>
      </c>
      <c r="I310" s="51" t="b">
        <f t="shared" si="173"/>
        <v>1</v>
      </c>
      <c r="J310" s="51" t="b">
        <f t="shared" si="173"/>
        <v>1</v>
      </c>
      <c r="K310" s="51" t="b">
        <f t="shared" si="173"/>
        <v>1</v>
      </c>
      <c r="L310" s="51" t="b">
        <f t="shared" si="173"/>
        <v>1</v>
      </c>
      <c r="M310" s="51" t="b">
        <f t="shared" si="173"/>
        <v>1</v>
      </c>
      <c r="N310" s="51" t="b">
        <f t="shared" si="173"/>
        <v>1</v>
      </c>
      <c r="O310" s="51" t="b">
        <f t="shared" si="173"/>
        <v>1</v>
      </c>
      <c r="P310" s="51" t="b">
        <f t="shared" si="173"/>
        <v>1</v>
      </c>
    </row>
    <row r="311" spans="1:20">
      <c r="A311" s="59" t="s">
        <v>48</v>
      </c>
      <c r="B311" s="1">
        <f t="shared" ref="B311:B316" si="174">C311+D311+E311+F311</f>
        <v>0</v>
      </c>
      <c r="C311" s="1">
        <f>C312+C313+C314+C315</f>
        <v>0</v>
      </c>
      <c r="D311" s="1">
        <f>D312+D313+D314+D315</f>
        <v>0</v>
      </c>
      <c r="E311" s="1">
        <f>E312+E313+E314+E315</f>
        <v>0</v>
      </c>
      <c r="F311" s="1">
        <f>F312+F313+F314+F315</f>
        <v>0</v>
      </c>
      <c r="G311" s="1">
        <f t="shared" ref="G311:G316" si="175">H311+I311+J311+K311</f>
        <v>0</v>
      </c>
      <c r="H311" s="1">
        <f>H312+H313+H314+H315</f>
        <v>0</v>
      </c>
      <c r="I311" s="1">
        <f>I312+I313+I314+I315</f>
        <v>0</v>
      </c>
      <c r="J311" s="1">
        <f>J312+J313+J314+J315</f>
        <v>0</v>
      </c>
      <c r="K311" s="1">
        <f>K312+K313+K314+K315</f>
        <v>0</v>
      </c>
      <c r="L311" s="9">
        <f t="shared" ref="L311:L316" si="176">M311+N311+O311+P311</f>
        <v>0</v>
      </c>
      <c r="M311" s="9">
        <f>M312+M313+M314+M315</f>
        <v>0</v>
      </c>
      <c r="N311" s="9">
        <f>N312+N313+N314+N315</f>
        <v>0</v>
      </c>
      <c r="O311" s="9">
        <f>O312+O313+O314+O315</f>
        <v>0</v>
      </c>
      <c r="P311" s="9">
        <f>P312+P313+P314+P315</f>
        <v>0</v>
      </c>
    </row>
    <row r="312" spans="1:20">
      <c r="A312" s="60" t="s">
        <v>49</v>
      </c>
      <c r="B312" s="1">
        <f t="shared" si="174"/>
        <v>0</v>
      </c>
      <c r="C312" s="83"/>
      <c r="D312" s="83"/>
      <c r="E312" s="83"/>
      <c r="F312" s="83"/>
      <c r="G312" s="1">
        <f t="shared" si="175"/>
        <v>0</v>
      </c>
      <c r="H312" s="83"/>
      <c r="I312" s="83"/>
      <c r="J312" s="83"/>
      <c r="K312" s="83"/>
      <c r="L312" s="9">
        <f t="shared" si="176"/>
        <v>0</v>
      </c>
      <c r="M312" s="9">
        <f t="shared" ref="M312:P316" si="177">C312+H312</f>
        <v>0</v>
      </c>
      <c r="N312" s="9">
        <f t="shared" si="177"/>
        <v>0</v>
      </c>
      <c r="O312" s="9">
        <f t="shared" si="177"/>
        <v>0</v>
      </c>
      <c r="P312" s="9">
        <f t="shared" si="177"/>
        <v>0</v>
      </c>
    </row>
    <row r="313" spans="1:20">
      <c r="A313" s="60" t="s">
        <v>50</v>
      </c>
      <c r="B313" s="1">
        <f t="shared" si="174"/>
        <v>0</v>
      </c>
      <c r="C313" s="83"/>
      <c r="D313" s="83"/>
      <c r="E313" s="83"/>
      <c r="F313" s="83"/>
      <c r="G313" s="1">
        <f t="shared" si="175"/>
        <v>0</v>
      </c>
      <c r="H313" s="83"/>
      <c r="I313" s="83"/>
      <c r="J313" s="83"/>
      <c r="K313" s="83"/>
      <c r="L313" s="9">
        <f t="shared" si="176"/>
        <v>0</v>
      </c>
      <c r="M313" s="9">
        <f t="shared" si="177"/>
        <v>0</v>
      </c>
      <c r="N313" s="9">
        <f t="shared" si="177"/>
        <v>0</v>
      </c>
      <c r="O313" s="9">
        <f t="shared" si="177"/>
        <v>0</v>
      </c>
      <c r="P313" s="9">
        <f t="shared" si="177"/>
        <v>0</v>
      </c>
    </row>
    <row r="314" spans="1:20">
      <c r="A314" s="61" t="s">
        <v>51</v>
      </c>
      <c r="B314" s="1">
        <f t="shared" si="174"/>
        <v>0</v>
      </c>
      <c r="C314" s="83"/>
      <c r="D314" s="83"/>
      <c r="E314" s="83"/>
      <c r="F314" s="83"/>
      <c r="G314" s="1">
        <f t="shared" si="175"/>
        <v>0</v>
      </c>
      <c r="H314" s="83"/>
      <c r="I314" s="83"/>
      <c r="J314" s="83"/>
      <c r="K314" s="83"/>
      <c r="L314" s="9">
        <f t="shared" si="176"/>
        <v>0</v>
      </c>
      <c r="M314" s="9">
        <f t="shared" si="177"/>
        <v>0</v>
      </c>
      <c r="N314" s="9">
        <f t="shared" si="177"/>
        <v>0</v>
      </c>
      <c r="O314" s="9">
        <f t="shared" si="177"/>
        <v>0</v>
      </c>
      <c r="P314" s="9">
        <f t="shared" si="177"/>
        <v>0</v>
      </c>
    </row>
    <row r="315" spans="1:20" ht="30.75">
      <c r="A315" s="61" t="s">
        <v>52</v>
      </c>
      <c r="B315" s="1">
        <f t="shared" si="174"/>
        <v>0</v>
      </c>
      <c r="C315" s="83"/>
      <c r="D315" s="83"/>
      <c r="E315" s="83"/>
      <c r="F315" s="83"/>
      <c r="G315" s="1">
        <f t="shared" si="175"/>
        <v>0</v>
      </c>
      <c r="H315" s="83"/>
      <c r="I315" s="83"/>
      <c r="J315" s="83"/>
      <c r="K315" s="83"/>
      <c r="L315" s="9">
        <f t="shared" si="176"/>
        <v>0</v>
      </c>
      <c r="M315" s="9">
        <f t="shared" si="177"/>
        <v>0</v>
      </c>
      <c r="N315" s="9">
        <f t="shared" si="177"/>
        <v>0</v>
      </c>
      <c r="O315" s="9">
        <f t="shared" si="177"/>
        <v>0</v>
      </c>
      <c r="P315" s="9">
        <f t="shared" si="177"/>
        <v>0</v>
      </c>
    </row>
    <row r="316" spans="1:20">
      <c r="A316" s="59" t="s">
        <v>53</v>
      </c>
      <c r="B316" s="1">
        <f t="shared" si="174"/>
        <v>0</v>
      </c>
      <c r="C316" s="83"/>
      <c r="D316" s="83"/>
      <c r="E316" s="83"/>
      <c r="F316" s="83"/>
      <c r="G316" s="1">
        <f t="shared" si="175"/>
        <v>0</v>
      </c>
      <c r="H316" s="83"/>
      <c r="I316" s="83"/>
      <c r="J316" s="83"/>
      <c r="K316" s="83"/>
      <c r="L316" s="9">
        <f t="shared" si="176"/>
        <v>0</v>
      </c>
      <c r="M316" s="9">
        <f t="shared" si="177"/>
        <v>0</v>
      </c>
      <c r="N316" s="9">
        <f t="shared" si="177"/>
        <v>0</v>
      </c>
      <c r="O316" s="9">
        <f t="shared" si="177"/>
        <v>0</v>
      </c>
      <c r="P316" s="9">
        <f t="shared" si="177"/>
        <v>0</v>
      </c>
    </row>
    <row r="317" spans="1:20">
      <c r="A317" s="47" t="s">
        <v>54</v>
      </c>
      <c r="B317" s="51" t="b">
        <f t="shared" ref="B317:P317" si="178">SUM(B318:B321)=B304</f>
        <v>1</v>
      </c>
      <c r="C317" s="51" t="b">
        <f t="shared" si="178"/>
        <v>1</v>
      </c>
      <c r="D317" s="51" t="b">
        <f t="shared" si="178"/>
        <v>1</v>
      </c>
      <c r="E317" s="51" t="b">
        <f t="shared" si="178"/>
        <v>1</v>
      </c>
      <c r="F317" s="51" t="b">
        <f t="shared" si="178"/>
        <v>1</v>
      </c>
      <c r="G317" s="51" t="b">
        <f t="shared" si="178"/>
        <v>1</v>
      </c>
      <c r="H317" s="51" t="b">
        <f t="shared" si="178"/>
        <v>1</v>
      </c>
      <c r="I317" s="51" t="b">
        <f t="shared" si="178"/>
        <v>1</v>
      </c>
      <c r="J317" s="51" t="b">
        <f t="shared" si="178"/>
        <v>1</v>
      </c>
      <c r="K317" s="51" t="b">
        <f t="shared" si="178"/>
        <v>1</v>
      </c>
      <c r="L317" s="51" t="b">
        <f t="shared" si="178"/>
        <v>1</v>
      </c>
      <c r="M317" s="51" t="b">
        <f t="shared" si="178"/>
        <v>1</v>
      </c>
      <c r="N317" s="51" t="b">
        <f t="shared" si="178"/>
        <v>1</v>
      </c>
      <c r="O317" s="51" t="b">
        <f t="shared" si="178"/>
        <v>1</v>
      </c>
      <c r="P317" s="51" t="b">
        <f t="shared" si="178"/>
        <v>1</v>
      </c>
      <c r="Q317" s="54" t="s">
        <v>55</v>
      </c>
    </row>
    <row r="318" spans="1:20">
      <c r="A318" s="44" t="s">
        <v>56</v>
      </c>
      <c r="B318" s="1">
        <f>C318+D318+E318+F318</f>
        <v>0</v>
      </c>
      <c r="C318" s="83"/>
      <c r="D318" s="83"/>
      <c r="E318" s="83"/>
      <c r="F318" s="83"/>
      <c r="G318" s="1">
        <f>H318+I318+J318+K318</f>
        <v>0</v>
      </c>
      <c r="H318" s="83"/>
      <c r="I318" s="83"/>
      <c r="J318" s="83"/>
      <c r="K318" s="83"/>
      <c r="L318" s="9">
        <f>M318+N318+O318+P318</f>
        <v>0</v>
      </c>
      <c r="M318" s="9">
        <f t="shared" ref="M318:P321" si="179">C318+H318</f>
        <v>0</v>
      </c>
      <c r="N318" s="9">
        <f t="shared" si="179"/>
        <v>0</v>
      </c>
      <c r="O318" s="9">
        <f t="shared" si="179"/>
        <v>0</v>
      </c>
      <c r="P318" s="9">
        <f t="shared" si="179"/>
        <v>0</v>
      </c>
    </row>
    <row r="319" spans="1:20">
      <c r="A319" s="44" t="s">
        <v>57</v>
      </c>
      <c r="B319" s="1">
        <f>C319+D319+E319+F319</f>
        <v>0</v>
      </c>
      <c r="C319" s="83"/>
      <c r="D319" s="83"/>
      <c r="E319" s="83"/>
      <c r="F319" s="83"/>
      <c r="G319" s="1">
        <f>H319+I319+J319+K319</f>
        <v>0</v>
      </c>
      <c r="H319" s="83"/>
      <c r="I319" s="83"/>
      <c r="J319" s="83"/>
      <c r="K319" s="83"/>
      <c r="L319" s="9">
        <f>M319+N319+O319+P319</f>
        <v>0</v>
      </c>
      <c r="M319" s="9">
        <f t="shared" si="179"/>
        <v>0</v>
      </c>
      <c r="N319" s="9">
        <f t="shared" si="179"/>
        <v>0</v>
      </c>
      <c r="O319" s="9">
        <f t="shared" si="179"/>
        <v>0</v>
      </c>
      <c r="P319" s="9">
        <f t="shared" si="179"/>
        <v>0</v>
      </c>
    </row>
    <row r="320" spans="1:20">
      <c r="A320" s="44" t="s">
        <v>58</v>
      </c>
      <c r="B320" s="1">
        <f>C320+D320+E320+F320</f>
        <v>0</v>
      </c>
      <c r="C320" s="83"/>
      <c r="D320" s="83"/>
      <c r="E320" s="83"/>
      <c r="F320" s="83"/>
      <c r="G320" s="1">
        <f>H320+I320+J320+K320</f>
        <v>0</v>
      </c>
      <c r="H320" s="83"/>
      <c r="I320" s="83"/>
      <c r="J320" s="83"/>
      <c r="K320" s="83"/>
      <c r="L320" s="9">
        <f>M320+N320+O320+P320</f>
        <v>0</v>
      </c>
      <c r="M320" s="9">
        <f t="shared" si="179"/>
        <v>0</v>
      </c>
      <c r="N320" s="9">
        <f t="shared" si="179"/>
        <v>0</v>
      </c>
      <c r="O320" s="9">
        <f t="shared" si="179"/>
        <v>0</v>
      </c>
      <c r="P320" s="9">
        <f t="shared" si="179"/>
        <v>0</v>
      </c>
    </row>
    <row r="321" spans="1:20" ht="30.75">
      <c r="A321" s="44" t="s">
        <v>59</v>
      </c>
      <c r="B321" s="1">
        <f>C321+D321+E321+F321</f>
        <v>0</v>
      </c>
      <c r="C321" s="83"/>
      <c r="D321" s="83"/>
      <c r="E321" s="83"/>
      <c r="F321" s="83"/>
      <c r="G321" s="1">
        <f>H321+I321+J321+K321</f>
        <v>0</v>
      </c>
      <c r="H321" s="83"/>
      <c r="I321" s="83"/>
      <c r="J321" s="83"/>
      <c r="K321" s="83"/>
      <c r="L321" s="9">
        <f>M321+N321+O321+P321</f>
        <v>0</v>
      </c>
      <c r="M321" s="9">
        <f t="shared" si="179"/>
        <v>0</v>
      </c>
      <c r="N321" s="9">
        <f t="shared" si="179"/>
        <v>0</v>
      </c>
      <c r="O321" s="9">
        <f t="shared" si="179"/>
        <v>0</v>
      </c>
      <c r="P321" s="9">
        <f t="shared" si="179"/>
        <v>0</v>
      </c>
    </row>
    <row r="324" spans="1:20" ht="60">
      <c r="A324" s="11" t="s">
        <v>61</v>
      </c>
      <c r="B324" s="63" t="s">
        <v>62</v>
      </c>
      <c r="C324" s="65" t="s">
        <v>63</v>
      </c>
      <c r="D324" s="65" t="s">
        <v>64</v>
      </c>
      <c r="E324" s="65" t="s">
        <v>65</v>
      </c>
    </row>
    <row r="325" spans="1:20">
      <c r="A325" s="86" t="s">
        <v>66</v>
      </c>
      <c r="B325" s="9">
        <f>B326+B329</f>
        <v>0</v>
      </c>
      <c r="C325" s="1">
        <f>C326+C329</f>
        <v>0</v>
      </c>
      <c r="D325" s="1">
        <f>D326+D329</f>
        <v>0</v>
      </c>
      <c r="E325" s="1">
        <f>E326+E329</f>
        <v>0</v>
      </c>
      <c r="F325" s="51" t="b">
        <f>E325=L304</f>
        <v>1</v>
      </c>
      <c r="G325" s="1" t="s">
        <v>67</v>
      </c>
    </row>
    <row r="326" spans="1:20">
      <c r="A326" s="87" t="s">
        <v>68</v>
      </c>
      <c r="B326" s="9">
        <f>B327+B328</f>
        <v>0</v>
      </c>
      <c r="C326" s="1">
        <f t="shared" ref="C326" si="180">C327+C328</f>
        <v>0</v>
      </c>
      <c r="D326" s="1">
        <f t="shared" ref="D326" si="181">D327+D328</f>
        <v>0</v>
      </c>
      <c r="E326" s="1">
        <f t="shared" ref="E326" si="182">E327+E328</f>
        <v>0</v>
      </c>
    </row>
    <row r="327" spans="1:20">
      <c r="A327" s="67" t="s">
        <v>69</v>
      </c>
      <c r="B327" s="9">
        <f>C327+D327</f>
        <v>0</v>
      </c>
      <c r="C327" s="83"/>
      <c r="D327" s="83"/>
      <c r="E327" s="83"/>
    </row>
    <row r="328" spans="1:20">
      <c r="A328" s="67" t="s">
        <v>70</v>
      </c>
      <c r="B328" s="9">
        <f>C328+D328</f>
        <v>0</v>
      </c>
      <c r="C328" s="83"/>
      <c r="D328" s="83"/>
      <c r="E328" s="83"/>
    </row>
    <row r="329" spans="1:20">
      <c r="A329" s="88" t="s">
        <v>71</v>
      </c>
      <c r="B329" s="9">
        <f t="shared" ref="B329" si="183">B330+B331</f>
        <v>0</v>
      </c>
      <c r="C329" s="1">
        <f t="shared" ref="C329" si="184">C330+C331</f>
        <v>0</v>
      </c>
      <c r="D329" s="1">
        <f t="shared" ref="D329" si="185">D330+D331</f>
        <v>0</v>
      </c>
      <c r="E329" s="1">
        <f t="shared" ref="E329" si="186">E330+E331</f>
        <v>0</v>
      </c>
    </row>
    <row r="330" spans="1:20">
      <c r="A330" s="67" t="s">
        <v>72</v>
      </c>
      <c r="B330" s="9">
        <f t="shared" ref="B330:B331" si="187">C330+D330</f>
        <v>0</v>
      </c>
      <c r="C330" s="83"/>
      <c r="D330" s="83"/>
      <c r="E330" s="83"/>
    </row>
    <row r="331" spans="1:20" ht="19.5" thickBot="1">
      <c r="A331" s="67" t="s">
        <v>73</v>
      </c>
      <c r="B331" s="9">
        <f t="shared" si="187"/>
        <v>0</v>
      </c>
      <c r="C331" s="83"/>
      <c r="D331" s="83"/>
      <c r="E331" s="83"/>
    </row>
    <row r="332" spans="1:20" ht="15">
      <c r="R332" s="101" t="s">
        <v>29</v>
      </c>
      <c r="S332" s="102"/>
      <c r="T332" s="103"/>
    </row>
    <row r="333" spans="1:20" ht="15">
      <c r="A333" s="12" t="s">
        <v>83</v>
      </c>
      <c r="R333" s="104"/>
      <c r="S333" s="105"/>
      <c r="T333" s="106"/>
    </row>
    <row r="334" spans="1:20" ht="15">
      <c r="A334" s="10" t="s">
        <v>30</v>
      </c>
      <c r="B334" s="99" t="s">
        <v>31</v>
      </c>
      <c r="C334" s="99"/>
      <c r="D334" s="99"/>
      <c r="E334" s="99"/>
      <c r="F334" s="99"/>
      <c r="G334" s="99" t="s">
        <v>32</v>
      </c>
      <c r="H334" s="99"/>
      <c r="I334" s="99"/>
      <c r="J334" s="99"/>
      <c r="K334" s="99"/>
      <c r="L334" s="100" t="s">
        <v>33</v>
      </c>
      <c r="M334" s="100"/>
      <c r="N334" s="100"/>
      <c r="O334" s="100"/>
      <c r="P334" s="100"/>
      <c r="R334" s="104"/>
      <c r="S334" s="105"/>
      <c r="T334" s="106"/>
    </row>
    <row r="335" spans="1:20" ht="15">
      <c r="A335" s="6"/>
      <c r="B335" s="110" t="s">
        <v>31</v>
      </c>
      <c r="C335" s="110" t="s">
        <v>34</v>
      </c>
      <c r="D335" s="99" t="s">
        <v>35</v>
      </c>
      <c r="E335" s="99"/>
      <c r="F335" s="99"/>
      <c r="G335" s="110" t="s">
        <v>32</v>
      </c>
      <c r="H335" s="110" t="s">
        <v>36</v>
      </c>
      <c r="I335" s="99" t="s">
        <v>35</v>
      </c>
      <c r="J335" s="99"/>
      <c r="K335" s="99"/>
      <c r="L335" s="112" t="s">
        <v>37</v>
      </c>
      <c r="M335" s="112" t="s">
        <v>36</v>
      </c>
      <c r="N335" s="100" t="s">
        <v>35</v>
      </c>
      <c r="O335" s="100"/>
      <c r="P335" s="100"/>
      <c r="R335" s="104"/>
      <c r="S335" s="105"/>
      <c r="T335" s="106"/>
    </row>
    <row r="336" spans="1:20" ht="15">
      <c r="A336" s="3"/>
      <c r="B336" s="111"/>
      <c r="C336" s="111"/>
      <c r="D336" s="2" t="s">
        <v>38</v>
      </c>
      <c r="E336" s="2" t="s">
        <v>39</v>
      </c>
      <c r="F336" s="2" t="s">
        <v>40</v>
      </c>
      <c r="G336" s="111"/>
      <c r="H336" s="111"/>
      <c r="I336" s="2" t="s">
        <v>38</v>
      </c>
      <c r="J336" s="2" t="s">
        <v>39</v>
      </c>
      <c r="K336" s="2" t="s">
        <v>40</v>
      </c>
      <c r="L336" s="113"/>
      <c r="M336" s="113"/>
      <c r="N336" s="8" t="s">
        <v>38</v>
      </c>
      <c r="O336" s="8" t="s">
        <v>39</v>
      </c>
      <c r="P336" s="8" t="s">
        <v>40</v>
      </c>
      <c r="R336" s="104"/>
      <c r="S336" s="105"/>
      <c r="T336" s="106"/>
    </row>
    <row r="337" spans="1:20" ht="15">
      <c r="A337" s="9" t="s">
        <v>41</v>
      </c>
      <c r="B337" s="9">
        <f t="shared" ref="B337:B342" si="188">C337+D337+E337+F337</f>
        <v>0</v>
      </c>
      <c r="C337" s="9">
        <f>SUM(C338:C342)</f>
        <v>0</v>
      </c>
      <c r="D337" s="9">
        <f>SUM(D338:D342)</f>
        <v>0</v>
      </c>
      <c r="E337" s="9">
        <f>SUM(E338:E342)</f>
        <v>0</v>
      </c>
      <c r="F337" s="9">
        <f>SUM(F338:F342)</f>
        <v>0</v>
      </c>
      <c r="G337" s="9">
        <f t="shared" ref="G337:G342" si="189">H337+I337+J337+K337</f>
        <v>0</v>
      </c>
      <c r="H337" s="9">
        <f>SUM(H338:H342)</f>
        <v>0</v>
      </c>
      <c r="I337" s="9">
        <f>SUM(I338:I342)</f>
        <v>0</v>
      </c>
      <c r="J337" s="9">
        <f>SUM(J338:J342)</f>
        <v>0</v>
      </c>
      <c r="K337" s="9">
        <f>SUM(K338:K342)</f>
        <v>0</v>
      </c>
      <c r="L337" s="9">
        <f t="shared" ref="L337:L342" si="190">M337+N337+O337+P337</f>
        <v>0</v>
      </c>
      <c r="M337" s="9">
        <f>SUM(M338:M342)</f>
        <v>0</v>
      </c>
      <c r="N337" s="9">
        <f>SUM(N338:N342)</f>
        <v>0</v>
      </c>
      <c r="O337" s="9">
        <f>SUM(O338:O342)</f>
        <v>0</v>
      </c>
      <c r="P337" s="9">
        <f>SUM(P338:P342)</f>
        <v>0</v>
      </c>
      <c r="R337" s="104"/>
      <c r="S337" s="105"/>
      <c r="T337" s="106"/>
    </row>
    <row r="338" spans="1:20" ht="15.75" thickBot="1">
      <c r="A338" s="1" t="s">
        <v>42</v>
      </c>
      <c r="B338" s="1">
        <f t="shared" si="188"/>
        <v>0</v>
      </c>
      <c r="C338" s="83"/>
      <c r="D338" s="83"/>
      <c r="E338" s="83"/>
      <c r="F338" s="83"/>
      <c r="G338" s="1">
        <f t="shared" si="189"/>
        <v>0</v>
      </c>
      <c r="H338" s="83"/>
      <c r="I338" s="83"/>
      <c r="J338" s="83"/>
      <c r="K338" s="83"/>
      <c r="L338" s="9">
        <f t="shared" si="190"/>
        <v>0</v>
      </c>
      <c r="M338" s="9">
        <f t="shared" ref="M338:P342" si="191">C338+H338</f>
        <v>0</v>
      </c>
      <c r="N338" s="9">
        <f t="shared" si="191"/>
        <v>0</v>
      </c>
      <c r="O338" s="9">
        <f t="shared" si="191"/>
        <v>0</v>
      </c>
      <c r="P338" s="9">
        <f t="shared" si="191"/>
        <v>0</v>
      </c>
      <c r="R338" s="107"/>
      <c r="S338" s="108"/>
      <c r="T338" s="109"/>
    </row>
    <row r="339" spans="1:20">
      <c r="A339" s="1" t="s">
        <v>43</v>
      </c>
      <c r="B339" s="1">
        <f t="shared" si="188"/>
        <v>0</v>
      </c>
      <c r="C339" s="83"/>
      <c r="D339" s="83"/>
      <c r="E339" s="83"/>
      <c r="F339" s="83"/>
      <c r="G339" s="1">
        <f t="shared" si="189"/>
        <v>0</v>
      </c>
      <c r="H339" s="83"/>
      <c r="I339" s="83"/>
      <c r="J339" s="83"/>
      <c r="K339" s="83"/>
      <c r="L339" s="9">
        <f t="shared" si="190"/>
        <v>0</v>
      </c>
      <c r="M339" s="9">
        <f t="shared" si="191"/>
        <v>0</v>
      </c>
      <c r="N339" s="9">
        <f t="shared" si="191"/>
        <v>0</v>
      </c>
      <c r="O339" s="9">
        <f t="shared" si="191"/>
        <v>0</v>
      </c>
      <c r="P339" s="9">
        <f t="shared" si="191"/>
        <v>0</v>
      </c>
    </row>
    <row r="340" spans="1:20">
      <c r="A340" s="1" t="s">
        <v>44</v>
      </c>
      <c r="B340" s="1">
        <f t="shared" si="188"/>
        <v>0</v>
      </c>
      <c r="C340" s="83"/>
      <c r="D340" s="83"/>
      <c r="E340" s="83"/>
      <c r="F340" s="83"/>
      <c r="G340" s="1">
        <f t="shared" si="189"/>
        <v>0</v>
      </c>
      <c r="H340" s="83"/>
      <c r="I340" s="83"/>
      <c r="J340" s="83"/>
      <c r="K340" s="83"/>
      <c r="L340" s="9">
        <f t="shared" si="190"/>
        <v>0</v>
      </c>
      <c r="M340" s="9">
        <f t="shared" si="191"/>
        <v>0</v>
      </c>
      <c r="N340" s="9">
        <f t="shared" si="191"/>
        <v>0</v>
      </c>
      <c r="O340" s="9">
        <f t="shared" si="191"/>
        <v>0</v>
      </c>
      <c r="P340" s="9">
        <f t="shared" si="191"/>
        <v>0</v>
      </c>
    </row>
    <row r="341" spans="1:20">
      <c r="A341" s="1" t="s">
        <v>45</v>
      </c>
      <c r="B341" s="1">
        <f t="shared" si="188"/>
        <v>0</v>
      </c>
      <c r="C341" s="83"/>
      <c r="D341" s="83"/>
      <c r="E341" s="83"/>
      <c r="F341" s="83"/>
      <c r="G341" s="1">
        <f t="shared" si="189"/>
        <v>0</v>
      </c>
      <c r="H341" s="83"/>
      <c r="I341" s="83"/>
      <c r="J341" s="83"/>
      <c r="K341" s="83"/>
      <c r="L341" s="9">
        <f t="shared" si="190"/>
        <v>0</v>
      </c>
      <c r="M341" s="9">
        <f t="shared" si="191"/>
        <v>0</v>
      </c>
      <c r="N341" s="9">
        <f t="shared" si="191"/>
        <v>0</v>
      </c>
      <c r="O341" s="9">
        <f t="shared" si="191"/>
        <v>0</v>
      </c>
      <c r="P341" s="9">
        <f t="shared" si="191"/>
        <v>0</v>
      </c>
    </row>
    <row r="342" spans="1:20">
      <c r="A342" s="1" t="s">
        <v>47</v>
      </c>
      <c r="B342" s="1">
        <f t="shared" si="188"/>
        <v>0</v>
      </c>
      <c r="C342" s="83"/>
      <c r="D342" s="83"/>
      <c r="E342" s="83"/>
      <c r="F342" s="83"/>
      <c r="G342" s="1">
        <f t="shared" si="189"/>
        <v>0</v>
      </c>
      <c r="H342" s="83"/>
      <c r="I342" s="83"/>
      <c r="J342" s="83"/>
      <c r="K342" s="83"/>
      <c r="L342" s="9">
        <f t="shared" si="190"/>
        <v>0</v>
      </c>
      <c r="M342" s="9">
        <f t="shared" si="191"/>
        <v>0</v>
      </c>
      <c r="N342" s="9">
        <f t="shared" si="191"/>
        <v>0</v>
      </c>
      <c r="O342" s="9">
        <f t="shared" si="191"/>
        <v>0</v>
      </c>
      <c r="P342" s="9">
        <f t="shared" si="191"/>
        <v>0</v>
      </c>
    </row>
    <row r="343" spans="1:20">
      <c r="A343" s="5"/>
      <c r="B343" s="51" t="b">
        <f t="shared" ref="B343:P343" si="192">B344+B349=B337</f>
        <v>1</v>
      </c>
      <c r="C343" s="51" t="b">
        <f t="shared" si="192"/>
        <v>1</v>
      </c>
      <c r="D343" s="51" t="b">
        <f t="shared" si="192"/>
        <v>1</v>
      </c>
      <c r="E343" s="51" t="b">
        <f t="shared" si="192"/>
        <v>1</v>
      </c>
      <c r="F343" s="51" t="b">
        <f t="shared" si="192"/>
        <v>1</v>
      </c>
      <c r="G343" s="51" t="b">
        <f t="shared" si="192"/>
        <v>1</v>
      </c>
      <c r="H343" s="51" t="b">
        <f t="shared" si="192"/>
        <v>1</v>
      </c>
      <c r="I343" s="51" t="b">
        <f t="shared" si="192"/>
        <v>1</v>
      </c>
      <c r="J343" s="51" t="b">
        <f t="shared" si="192"/>
        <v>1</v>
      </c>
      <c r="K343" s="51" t="b">
        <f t="shared" si="192"/>
        <v>1</v>
      </c>
      <c r="L343" s="51" t="b">
        <f t="shared" si="192"/>
        <v>1</v>
      </c>
      <c r="M343" s="51" t="b">
        <f t="shared" si="192"/>
        <v>1</v>
      </c>
      <c r="N343" s="51" t="b">
        <f t="shared" si="192"/>
        <v>1</v>
      </c>
      <c r="O343" s="51" t="b">
        <f t="shared" si="192"/>
        <v>1</v>
      </c>
      <c r="P343" s="51" t="b">
        <f t="shared" si="192"/>
        <v>1</v>
      </c>
    </row>
    <row r="344" spans="1:20">
      <c r="A344" s="59" t="s">
        <v>48</v>
      </c>
      <c r="B344" s="1">
        <f t="shared" ref="B344:B349" si="193">C344+D344+E344+F344</f>
        <v>0</v>
      </c>
      <c r="C344" s="1">
        <f>C345+C346+C347+C348</f>
        <v>0</v>
      </c>
      <c r="D344" s="1">
        <f>D345+D346+D347+D348</f>
        <v>0</v>
      </c>
      <c r="E344" s="1">
        <f>E345+E346+E347+E348</f>
        <v>0</v>
      </c>
      <c r="F344" s="1">
        <f>F345+F346+F347+F348</f>
        <v>0</v>
      </c>
      <c r="G344" s="1">
        <f t="shared" ref="G344:G349" si="194">H344+I344+J344+K344</f>
        <v>0</v>
      </c>
      <c r="H344" s="1">
        <f>H345+H346+H347+H348</f>
        <v>0</v>
      </c>
      <c r="I344" s="1">
        <f>I345+I346+I347+I348</f>
        <v>0</v>
      </c>
      <c r="J344" s="1">
        <f>J345+J346+J347+J348</f>
        <v>0</v>
      </c>
      <c r="K344" s="1">
        <f>K345+K346+K347+K348</f>
        <v>0</v>
      </c>
      <c r="L344" s="9">
        <f t="shared" ref="L344:L349" si="195">M344+N344+O344+P344</f>
        <v>0</v>
      </c>
      <c r="M344" s="9">
        <f>M345+M346+M347+M348</f>
        <v>0</v>
      </c>
      <c r="N344" s="9">
        <f>N345+N346+N347+N348</f>
        <v>0</v>
      </c>
      <c r="O344" s="9">
        <f>O345+O346+O347+O348</f>
        <v>0</v>
      </c>
      <c r="P344" s="9">
        <f>P345+P346+P347+P348</f>
        <v>0</v>
      </c>
    </row>
    <row r="345" spans="1:20">
      <c r="A345" s="60" t="s">
        <v>49</v>
      </c>
      <c r="B345" s="1">
        <f t="shared" si="193"/>
        <v>0</v>
      </c>
      <c r="C345" s="83"/>
      <c r="D345" s="83"/>
      <c r="E345" s="83"/>
      <c r="F345" s="83"/>
      <c r="G345" s="1">
        <f t="shared" si="194"/>
        <v>0</v>
      </c>
      <c r="H345" s="83"/>
      <c r="I345" s="83"/>
      <c r="J345" s="83"/>
      <c r="K345" s="83"/>
      <c r="L345" s="9">
        <f t="shared" si="195"/>
        <v>0</v>
      </c>
      <c r="M345" s="9">
        <f t="shared" ref="M345:P349" si="196">C345+H345</f>
        <v>0</v>
      </c>
      <c r="N345" s="9">
        <f t="shared" si="196"/>
        <v>0</v>
      </c>
      <c r="O345" s="9">
        <f t="shared" si="196"/>
        <v>0</v>
      </c>
      <c r="P345" s="9">
        <f t="shared" si="196"/>
        <v>0</v>
      </c>
    </row>
    <row r="346" spans="1:20">
      <c r="A346" s="60" t="s">
        <v>50</v>
      </c>
      <c r="B346" s="1">
        <f t="shared" si="193"/>
        <v>0</v>
      </c>
      <c r="C346" s="83"/>
      <c r="D346" s="83"/>
      <c r="E346" s="83"/>
      <c r="F346" s="83"/>
      <c r="G346" s="1">
        <f t="shared" si="194"/>
        <v>0</v>
      </c>
      <c r="H346" s="83"/>
      <c r="I346" s="83"/>
      <c r="J346" s="83"/>
      <c r="K346" s="83"/>
      <c r="L346" s="9">
        <f t="shared" si="195"/>
        <v>0</v>
      </c>
      <c r="M346" s="9">
        <f t="shared" si="196"/>
        <v>0</v>
      </c>
      <c r="N346" s="9">
        <f t="shared" si="196"/>
        <v>0</v>
      </c>
      <c r="O346" s="9">
        <f t="shared" si="196"/>
        <v>0</v>
      </c>
      <c r="P346" s="9">
        <f t="shared" si="196"/>
        <v>0</v>
      </c>
    </row>
    <row r="347" spans="1:20">
      <c r="A347" s="61" t="s">
        <v>51</v>
      </c>
      <c r="B347" s="1">
        <f t="shared" si="193"/>
        <v>0</v>
      </c>
      <c r="C347" s="83"/>
      <c r="D347" s="83"/>
      <c r="E347" s="83"/>
      <c r="F347" s="83"/>
      <c r="G347" s="1">
        <f t="shared" si="194"/>
        <v>0</v>
      </c>
      <c r="H347" s="83"/>
      <c r="I347" s="83"/>
      <c r="J347" s="83"/>
      <c r="K347" s="83"/>
      <c r="L347" s="9">
        <f t="shared" si="195"/>
        <v>0</v>
      </c>
      <c r="M347" s="9">
        <f t="shared" si="196"/>
        <v>0</v>
      </c>
      <c r="N347" s="9">
        <f t="shared" si="196"/>
        <v>0</v>
      </c>
      <c r="O347" s="9">
        <f t="shared" si="196"/>
        <v>0</v>
      </c>
      <c r="P347" s="9">
        <f t="shared" si="196"/>
        <v>0</v>
      </c>
    </row>
    <row r="348" spans="1:20" ht="30.75">
      <c r="A348" s="61" t="s">
        <v>52</v>
      </c>
      <c r="B348" s="1">
        <f t="shared" si="193"/>
        <v>0</v>
      </c>
      <c r="C348" s="83"/>
      <c r="D348" s="83"/>
      <c r="E348" s="83"/>
      <c r="F348" s="83"/>
      <c r="G348" s="1">
        <f t="shared" si="194"/>
        <v>0</v>
      </c>
      <c r="H348" s="83"/>
      <c r="I348" s="83"/>
      <c r="J348" s="83"/>
      <c r="K348" s="83"/>
      <c r="L348" s="9">
        <f t="shared" si="195"/>
        <v>0</v>
      </c>
      <c r="M348" s="9">
        <f t="shared" si="196"/>
        <v>0</v>
      </c>
      <c r="N348" s="9">
        <f t="shared" si="196"/>
        <v>0</v>
      </c>
      <c r="O348" s="9">
        <f t="shared" si="196"/>
        <v>0</v>
      </c>
      <c r="P348" s="9">
        <f t="shared" si="196"/>
        <v>0</v>
      </c>
    </row>
    <row r="349" spans="1:20">
      <c r="A349" s="59" t="s">
        <v>53</v>
      </c>
      <c r="B349" s="1">
        <f t="shared" si="193"/>
        <v>0</v>
      </c>
      <c r="C349" s="83"/>
      <c r="D349" s="83"/>
      <c r="E349" s="83"/>
      <c r="F349" s="83"/>
      <c r="G349" s="1">
        <f t="shared" si="194"/>
        <v>0</v>
      </c>
      <c r="H349" s="83"/>
      <c r="I349" s="83"/>
      <c r="J349" s="83"/>
      <c r="K349" s="83"/>
      <c r="L349" s="9">
        <f t="shared" si="195"/>
        <v>0</v>
      </c>
      <c r="M349" s="9">
        <f t="shared" si="196"/>
        <v>0</v>
      </c>
      <c r="N349" s="9">
        <f t="shared" si="196"/>
        <v>0</v>
      </c>
      <c r="O349" s="9">
        <f t="shared" si="196"/>
        <v>0</v>
      </c>
      <c r="P349" s="9">
        <f t="shared" si="196"/>
        <v>0</v>
      </c>
    </row>
    <row r="350" spans="1:20">
      <c r="A350" s="47" t="s">
        <v>54</v>
      </c>
      <c r="B350" s="51" t="b">
        <f t="shared" ref="B350:P350" si="197">SUM(B351:B354)=B337</f>
        <v>1</v>
      </c>
      <c r="C350" s="51" t="b">
        <f t="shared" si="197"/>
        <v>1</v>
      </c>
      <c r="D350" s="51" t="b">
        <f t="shared" si="197"/>
        <v>1</v>
      </c>
      <c r="E350" s="51" t="b">
        <f t="shared" si="197"/>
        <v>1</v>
      </c>
      <c r="F350" s="51" t="b">
        <f t="shared" si="197"/>
        <v>1</v>
      </c>
      <c r="G350" s="51" t="b">
        <f t="shared" si="197"/>
        <v>1</v>
      </c>
      <c r="H350" s="51" t="b">
        <f t="shared" si="197"/>
        <v>1</v>
      </c>
      <c r="I350" s="51" t="b">
        <f t="shared" si="197"/>
        <v>1</v>
      </c>
      <c r="J350" s="51" t="b">
        <f t="shared" si="197"/>
        <v>1</v>
      </c>
      <c r="K350" s="51" t="b">
        <f t="shared" si="197"/>
        <v>1</v>
      </c>
      <c r="L350" s="51" t="b">
        <f t="shared" si="197"/>
        <v>1</v>
      </c>
      <c r="M350" s="51" t="b">
        <f t="shared" si="197"/>
        <v>1</v>
      </c>
      <c r="N350" s="51" t="b">
        <f t="shared" si="197"/>
        <v>1</v>
      </c>
      <c r="O350" s="51" t="b">
        <f t="shared" si="197"/>
        <v>1</v>
      </c>
      <c r="P350" s="51" t="b">
        <f t="shared" si="197"/>
        <v>1</v>
      </c>
      <c r="Q350" s="54" t="s">
        <v>55</v>
      </c>
    </row>
    <row r="351" spans="1:20">
      <c r="A351" s="44" t="s">
        <v>56</v>
      </c>
      <c r="B351" s="1">
        <f>C351+D351+E351+F351</f>
        <v>0</v>
      </c>
      <c r="C351" s="83"/>
      <c r="D351" s="83"/>
      <c r="E351" s="83"/>
      <c r="F351" s="83"/>
      <c r="G351" s="1">
        <f>H351+I351+J351+K351</f>
        <v>0</v>
      </c>
      <c r="H351" s="83"/>
      <c r="I351" s="83"/>
      <c r="J351" s="83"/>
      <c r="K351" s="83"/>
      <c r="L351" s="9">
        <f>M351+N351+O351+P351</f>
        <v>0</v>
      </c>
      <c r="M351" s="9">
        <f t="shared" ref="M351:P354" si="198">C351+H351</f>
        <v>0</v>
      </c>
      <c r="N351" s="9">
        <f t="shared" si="198"/>
        <v>0</v>
      </c>
      <c r="O351" s="9">
        <f t="shared" si="198"/>
        <v>0</v>
      </c>
      <c r="P351" s="9">
        <f t="shared" si="198"/>
        <v>0</v>
      </c>
    </row>
    <row r="352" spans="1:20">
      <c r="A352" s="44" t="s">
        <v>57</v>
      </c>
      <c r="B352" s="1">
        <f>C352+D352+E352+F352</f>
        <v>0</v>
      </c>
      <c r="C352" s="83"/>
      <c r="D352" s="83"/>
      <c r="E352" s="83"/>
      <c r="F352" s="83"/>
      <c r="G352" s="1">
        <f>H352+I352+J352+K352</f>
        <v>0</v>
      </c>
      <c r="H352" s="83"/>
      <c r="I352" s="83"/>
      <c r="J352" s="83"/>
      <c r="K352" s="83"/>
      <c r="L352" s="9">
        <f>M352+N352+O352+P352</f>
        <v>0</v>
      </c>
      <c r="M352" s="9">
        <f t="shared" si="198"/>
        <v>0</v>
      </c>
      <c r="N352" s="9">
        <f t="shared" si="198"/>
        <v>0</v>
      </c>
      <c r="O352" s="9">
        <f t="shared" si="198"/>
        <v>0</v>
      </c>
      <c r="P352" s="9">
        <f t="shared" si="198"/>
        <v>0</v>
      </c>
    </row>
    <row r="353" spans="1:20">
      <c r="A353" s="44" t="s">
        <v>58</v>
      </c>
      <c r="B353" s="1">
        <f>C353+D353+E353+F353</f>
        <v>0</v>
      </c>
      <c r="C353" s="83"/>
      <c r="D353" s="83"/>
      <c r="E353" s="83"/>
      <c r="F353" s="83"/>
      <c r="G353" s="1">
        <f>H353+I353+J353+K353</f>
        <v>0</v>
      </c>
      <c r="H353" s="83"/>
      <c r="I353" s="83"/>
      <c r="J353" s="83"/>
      <c r="K353" s="83"/>
      <c r="L353" s="9">
        <f>M353+N353+O353+P353</f>
        <v>0</v>
      </c>
      <c r="M353" s="9">
        <f t="shared" si="198"/>
        <v>0</v>
      </c>
      <c r="N353" s="9">
        <f t="shared" si="198"/>
        <v>0</v>
      </c>
      <c r="O353" s="9">
        <f t="shared" si="198"/>
        <v>0</v>
      </c>
      <c r="P353" s="9">
        <f t="shared" si="198"/>
        <v>0</v>
      </c>
    </row>
    <row r="354" spans="1:20" ht="30.75">
      <c r="A354" s="44" t="s">
        <v>59</v>
      </c>
      <c r="B354" s="1">
        <f>C354+D354+E354+F354</f>
        <v>0</v>
      </c>
      <c r="C354" s="83"/>
      <c r="D354" s="83"/>
      <c r="E354" s="83"/>
      <c r="F354" s="83"/>
      <c r="G354" s="1">
        <f>H354+I354+J354+K354</f>
        <v>0</v>
      </c>
      <c r="H354" s="83"/>
      <c r="I354" s="83"/>
      <c r="J354" s="83"/>
      <c r="K354" s="83"/>
      <c r="L354" s="9">
        <f>M354+N354+O354+P354</f>
        <v>0</v>
      </c>
      <c r="M354" s="9">
        <f t="shared" si="198"/>
        <v>0</v>
      </c>
      <c r="N354" s="9">
        <f t="shared" si="198"/>
        <v>0</v>
      </c>
      <c r="O354" s="9">
        <f t="shared" si="198"/>
        <v>0</v>
      </c>
      <c r="P354" s="9">
        <f t="shared" si="198"/>
        <v>0</v>
      </c>
    </row>
    <row r="357" spans="1:20" ht="60">
      <c r="A357" s="11" t="s">
        <v>61</v>
      </c>
      <c r="B357" s="63" t="s">
        <v>62</v>
      </c>
      <c r="C357" s="65" t="s">
        <v>63</v>
      </c>
      <c r="D357" s="65" t="s">
        <v>64</v>
      </c>
      <c r="E357" s="65" t="s">
        <v>65</v>
      </c>
    </row>
    <row r="358" spans="1:20">
      <c r="A358" s="86" t="s">
        <v>66</v>
      </c>
      <c r="B358" s="9">
        <f>B359+B362</f>
        <v>0</v>
      </c>
      <c r="C358" s="1">
        <f>C359+C362</f>
        <v>0</v>
      </c>
      <c r="D358" s="1">
        <f>D359+D362</f>
        <v>0</v>
      </c>
      <c r="E358" s="1">
        <f>E359+E362</f>
        <v>0</v>
      </c>
      <c r="F358" s="51" t="b">
        <f>E358=L337</f>
        <v>1</v>
      </c>
      <c r="G358" s="1" t="s">
        <v>67</v>
      </c>
    </row>
    <row r="359" spans="1:20">
      <c r="A359" s="87" t="s">
        <v>68</v>
      </c>
      <c r="B359" s="9">
        <f>B360+B361</f>
        <v>0</v>
      </c>
      <c r="C359" s="1">
        <f t="shared" ref="C359" si="199">C360+C361</f>
        <v>0</v>
      </c>
      <c r="D359" s="1">
        <f t="shared" ref="D359" si="200">D360+D361</f>
        <v>0</v>
      </c>
      <c r="E359" s="1">
        <f t="shared" ref="E359" si="201">E360+E361</f>
        <v>0</v>
      </c>
    </row>
    <row r="360" spans="1:20">
      <c r="A360" s="67" t="s">
        <v>69</v>
      </c>
      <c r="B360" s="9">
        <f>C360+D360</f>
        <v>0</v>
      </c>
      <c r="C360" s="83"/>
      <c r="D360" s="83"/>
      <c r="E360" s="83"/>
    </row>
    <row r="361" spans="1:20">
      <c r="A361" s="67" t="s">
        <v>70</v>
      </c>
      <c r="B361" s="9">
        <f>C361+D361</f>
        <v>0</v>
      </c>
      <c r="C361" s="83"/>
      <c r="D361" s="83"/>
      <c r="E361" s="83"/>
    </row>
    <row r="362" spans="1:20">
      <c r="A362" s="88" t="s">
        <v>71</v>
      </c>
      <c r="B362" s="9">
        <f t="shared" ref="B362" si="202">B363+B364</f>
        <v>0</v>
      </c>
      <c r="C362" s="1">
        <f t="shared" ref="C362" si="203">C363+C364</f>
        <v>0</v>
      </c>
      <c r="D362" s="1">
        <f t="shared" ref="D362" si="204">D363+D364</f>
        <v>0</v>
      </c>
      <c r="E362" s="1">
        <f t="shared" ref="E362" si="205">E363+E364</f>
        <v>0</v>
      </c>
    </row>
    <row r="363" spans="1:20">
      <c r="A363" s="67" t="s">
        <v>72</v>
      </c>
      <c r="B363" s="9">
        <f t="shared" ref="B363:B364" si="206">C363+D363</f>
        <v>0</v>
      </c>
      <c r="C363" s="83"/>
      <c r="D363" s="83"/>
      <c r="E363" s="83"/>
    </row>
    <row r="364" spans="1:20" ht="19.5" thickBot="1">
      <c r="A364" s="67" t="s">
        <v>73</v>
      </c>
      <c r="B364" s="9">
        <f t="shared" si="206"/>
        <v>0</v>
      </c>
      <c r="C364" s="83"/>
      <c r="D364" s="83"/>
      <c r="E364" s="83"/>
    </row>
    <row r="365" spans="1:20" ht="15">
      <c r="R365" s="101" t="s">
        <v>29</v>
      </c>
      <c r="S365" s="102"/>
      <c r="T365" s="103"/>
    </row>
    <row r="366" spans="1:20" ht="15">
      <c r="A366" s="12" t="s">
        <v>84</v>
      </c>
      <c r="R366" s="104"/>
      <c r="S366" s="105"/>
      <c r="T366" s="106"/>
    </row>
    <row r="367" spans="1:20" ht="15">
      <c r="A367" s="10" t="s">
        <v>30</v>
      </c>
      <c r="B367" s="99" t="s">
        <v>31</v>
      </c>
      <c r="C367" s="99"/>
      <c r="D367" s="99"/>
      <c r="E367" s="99"/>
      <c r="F367" s="99"/>
      <c r="G367" s="99" t="s">
        <v>32</v>
      </c>
      <c r="H367" s="99"/>
      <c r="I367" s="99"/>
      <c r="J367" s="99"/>
      <c r="K367" s="99"/>
      <c r="L367" s="100" t="s">
        <v>33</v>
      </c>
      <c r="M367" s="100"/>
      <c r="N367" s="100"/>
      <c r="O367" s="100"/>
      <c r="P367" s="100"/>
      <c r="R367" s="104"/>
      <c r="S367" s="105"/>
      <c r="T367" s="106"/>
    </row>
    <row r="368" spans="1:20" ht="15">
      <c r="A368" s="6"/>
      <c r="B368" s="110" t="s">
        <v>31</v>
      </c>
      <c r="C368" s="110" t="s">
        <v>34</v>
      </c>
      <c r="D368" s="99" t="s">
        <v>35</v>
      </c>
      <c r="E368" s="99"/>
      <c r="F368" s="99"/>
      <c r="G368" s="110" t="s">
        <v>32</v>
      </c>
      <c r="H368" s="110" t="s">
        <v>36</v>
      </c>
      <c r="I368" s="99" t="s">
        <v>35</v>
      </c>
      <c r="J368" s="99"/>
      <c r="K368" s="99"/>
      <c r="L368" s="112" t="s">
        <v>37</v>
      </c>
      <c r="M368" s="112" t="s">
        <v>36</v>
      </c>
      <c r="N368" s="100" t="s">
        <v>35</v>
      </c>
      <c r="O368" s="100"/>
      <c r="P368" s="100"/>
      <c r="R368" s="104"/>
      <c r="S368" s="105"/>
      <c r="T368" s="106"/>
    </row>
    <row r="369" spans="1:20" ht="15">
      <c r="A369" s="3"/>
      <c r="B369" s="111"/>
      <c r="C369" s="111"/>
      <c r="D369" s="2" t="s">
        <v>38</v>
      </c>
      <c r="E369" s="2" t="s">
        <v>39</v>
      </c>
      <c r="F369" s="2" t="s">
        <v>40</v>
      </c>
      <c r="G369" s="111"/>
      <c r="H369" s="111"/>
      <c r="I369" s="2" t="s">
        <v>38</v>
      </c>
      <c r="J369" s="2" t="s">
        <v>39</v>
      </c>
      <c r="K369" s="2" t="s">
        <v>40</v>
      </c>
      <c r="L369" s="113"/>
      <c r="M369" s="113"/>
      <c r="N369" s="8" t="s">
        <v>38</v>
      </c>
      <c r="O369" s="8" t="s">
        <v>39</v>
      </c>
      <c r="P369" s="8" t="s">
        <v>40</v>
      </c>
      <c r="R369" s="104"/>
      <c r="S369" s="105"/>
      <c r="T369" s="106"/>
    </row>
    <row r="370" spans="1:20" ht="15">
      <c r="A370" s="9" t="s">
        <v>41</v>
      </c>
      <c r="B370" s="9">
        <f t="shared" ref="B370:B375" si="207">C370+D370+E370+F370</f>
        <v>0</v>
      </c>
      <c r="C370" s="9">
        <f>SUM(C371:C375)</f>
        <v>0</v>
      </c>
      <c r="D370" s="9">
        <f>SUM(D371:D375)</f>
        <v>0</v>
      </c>
      <c r="E370" s="9">
        <f>SUM(E371:E375)</f>
        <v>0</v>
      </c>
      <c r="F370" s="9">
        <f>SUM(F371:F375)</f>
        <v>0</v>
      </c>
      <c r="G370" s="9">
        <f t="shared" ref="G370:G375" si="208">H370+I370+J370+K370</f>
        <v>0</v>
      </c>
      <c r="H370" s="9">
        <f>SUM(H371:H375)</f>
        <v>0</v>
      </c>
      <c r="I370" s="9">
        <f>SUM(I371:I375)</f>
        <v>0</v>
      </c>
      <c r="J370" s="9">
        <f>SUM(J371:J375)</f>
        <v>0</v>
      </c>
      <c r="K370" s="9">
        <f>SUM(K371:K375)</f>
        <v>0</v>
      </c>
      <c r="L370" s="9">
        <f t="shared" ref="L370:L375" si="209">M370+N370+O370+P370</f>
        <v>0</v>
      </c>
      <c r="M370" s="9">
        <f>SUM(M371:M375)</f>
        <v>0</v>
      </c>
      <c r="N370" s="9">
        <f>SUM(N371:N375)</f>
        <v>0</v>
      </c>
      <c r="O370" s="9">
        <f>SUM(O371:O375)</f>
        <v>0</v>
      </c>
      <c r="P370" s="9">
        <f>SUM(P371:P375)</f>
        <v>0</v>
      </c>
      <c r="R370" s="104"/>
      <c r="S370" s="105"/>
      <c r="T370" s="106"/>
    </row>
    <row r="371" spans="1:20" ht="15.75" thickBot="1">
      <c r="A371" s="1" t="s">
        <v>42</v>
      </c>
      <c r="B371" s="1">
        <f t="shared" si="207"/>
        <v>0</v>
      </c>
      <c r="C371" s="83"/>
      <c r="D371" s="83"/>
      <c r="E371" s="83"/>
      <c r="F371" s="83"/>
      <c r="G371" s="1">
        <f t="shared" si="208"/>
        <v>0</v>
      </c>
      <c r="H371" s="83"/>
      <c r="I371" s="83"/>
      <c r="J371" s="83"/>
      <c r="K371" s="83"/>
      <c r="L371" s="9">
        <f t="shared" si="209"/>
        <v>0</v>
      </c>
      <c r="M371" s="9">
        <f t="shared" ref="M371:P375" si="210">C371+H371</f>
        <v>0</v>
      </c>
      <c r="N371" s="9">
        <f t="shared" si="210"/>
        <v>0</v>
      </c>
      <c r="O371" s="9">
        <f t="shared" si="210"/>
        <v>0</v>
      </c>
      <c r="P371" s="9">
        <f t="shared" si="210"/>
        <v>0</v>
      </c>
      <c r="R371" s="107"/>
      <c r="S371" s="108"/>
      <c r="T371" s="109"/>
    </row>
    <row r="372" spans="1:20">
      <c r="A372" s="1" t="s">
        <v>43</v>
      </c>
      <c r="B372" s="1">
        <f t="shared" si="207"/>
        <v>0</v>
      </c>
      <c r="C372" s="83"/>
      <c r="D372" s="83"/>
      <c r="E372" s="83"/>
      <c r="F372" s="83"/>
      <c r="G372" s="1">
        <f t="shared" si="208"/>
        <v>0</v>
      </c>
      <c r="H372" s="83"/>
      <c r="I372" s="83"/>
      <c r="J372" s="83"/>
      <c r="K372" s="83"/>
      <c r="L372" s="9">
        <f t="shared" si="209"/>
        <v>0</v>
      </c>
      <c r="M372" s="9">
        <f t="shared" si="210"/>
        <v>0</v>
      </c>
      <c r="N372" s="9">
        <f t="shared" si="210"/>
        <v>0</v>
      </c>
      <c r="O372" s="9">
        <f t="shared" si="210"/>
        <v>0</v>
      </c>
      <c r="P372" s="9">
        <f t="shared" si="210"/>
        <v>0</v>
      </c>
    </row>
    <row r="373" spans="1:20">
      <c r="A373" s="1" t="s">
        <v>44</v>
      </c>
      <c r="B373" s="1">
        <f t="shared" si="207"/>
        <v>0</v>
      </c>
      <c r="C373" s="83"/>
      <c r="D373" s="83"/>
      <c r="E373" s="83"/>
      <c r="F373" s="83"/>
      <c r="G373" s="1">
        <f t="shared" si="208"/>
        <v>0</v>
      </c>
      <c r="H373" s="83"/>
      <c r="I373" s="83"/>
      <c r="J373" s="83"/>
      <c r="K373" s="83"/>
      <c r="L373" s="9">
        <f t="shared" si="209"/>
        <v>0</v>
      </c>
      <c r="M373" s="9">
        <f t="shared" si="210"/>
        <v>0</v>
      </c>
      <c r="N373" s="9">
        <f t="shared" si="210"/>
        <v>0</v>
      </c>
      <c r="O373" s="9">
        <f t="shared" si="210"/>
        <v>0</v>
      </c>
      <c r="P373" s="9">
        <f t="shared" si="210"/>
        <v>0</v>
      </c>
    </row>
    <row r="374" spans="1:20">
      <c r="A374" s="1" t="s">
        <v>45</v>
      </c>
      <c r="B374" s="1">
        <f t="shared" si="207"/>
        <v>0</v>
      </c>
      <c r="C374" s="83"/>
      <c r="D374" s="83"/>
      <c r="E374" s="83"/>
      <c r="F374" s="83"/>
      <c r="G374" s="1">
        <f t="shared" si="208"/>
        <v>0</v>
      </c>
      <c r="H374" s="83"/>
      <c r="I374" s="83"/>
      <c r="J374" s="83"/>
      <c r="K374" s="83"/>
      <c r="L374" s="9">
        <f t="shared" si="209"/>
        <v>0</v>
      </c>
      <c r="M374" s="9">
        <f t="shared" si="210"/>
        <v>0</v>
      </c>
      <c r="N374" s="9">
        <f t="shared" si="210"/>
        <v>0</v>
      </c>
      <c r="O374" s="9">
        <f t="shared" si="210"/>
        <v>0</v>
      </c>
      <c r="P374" s="9">
        <f t="shared" si="210"/>
        <v>0</v>
      </c>
    </row>
    <row r="375" spans="1:20">
      <c r="A375" s="1" t="s">
        <v>47</v>
      </c>
      <c r="B375" s="1">
        <f t="shared" si="207"/>
        <v>0</v>
      </c>
      <c r="C375" s="83"/>
      <c r="D375" s="83"/>
      <c r="E375" s="83"/>
      <c r="F375" s="83"/>
      <c r="G375" s="1">
        <f t="shared" si="208"/>
        <v>0</v>
      </c>
      <c r="H375" s="83"/>
      <c r="I375" s="83"/>
      <c r="J375" s="83"/>
      <c r="K375" s="83"/>
      <c r="L375" s="9">
        <f t="shared" si="209"/>
        <v>0</v>
      </c>
      <c r="M375" s="9">
        <f t="shared" si="210"/>
        <v>0</v>
      </c>
      <c r="N375" s="9">
        <f t="shared" si="210"/>
        <v>0</v>
      </c>
      <c r="O375" s="9">
        <f t="shared" si="210"/>
        <v>0</v>
      </c>
      <c r="P375" s="9">
        <f t="shared" si="210"/>
        <v>0</v>
      </c>
    </row>
    <row r="376" spans="1:20">
      <c r="A376" s="5"/>
      <c r="B376" s="51" t="b">
        <f t="shared" ref="B376:P376" si="211">B377+B382=B370</f>
        <v>1</v>
      </c>
      <c r="C376" s="51" t="b">
        <f t="shared" si="211"/>
        <v>1</v>
      </c>
      <c r="D376" s="51" t="b">
        <f t="shared" si="211"/>
        <v>1</v>
      </c>
      <c r="E376" s="51" t="b">
        <f t="shared" si="211"/>
        <v>1</v>
      </c>
      <c r="F376" s="51" t="b">
        <f t="shared" si="211"/>
        <v>1</v>
      </c>
      <c r="G376" s="51" t="b">
        <f t="shared" si="211"/>
        <v>1</v>
      </c>
      <c r="H376" s="51" t="b">
        <f t="shared" si="211"/>
        <v>1</v>
      </c>
      <c r="I376" s="51" t="b">
        <f t="shared" si="211"/>
        <v>1</v>
      </c>
      <c r="J376" s="51" t="b">
        <f t="shared" si="211"/>
        <v>1</v>
      </c>
      <c r="K376" s="51" t="b">
        <f t="shared" si="211"/>
        <v>1</v>
      </c>
      <c r="L376" s="51" t="b">
        <f t="shared" si="211"/>
        <v>1</v>
      </c>
      <c r="M376" s="51" t="b">
        <f t="shared" si="211"/>
        <v>1</v>
      </c>
      <c r="N376" s="51" t="b">
        <f t="shared" si="211"/>
        <v>1</v>
      </c>
      <c r="O376" s="51" t="b">
        <f t="shared" si="211"/>
        <v>1</v>
      </c>
      <c r="P376" s="51" t="b">
        <f t="shared" si="211"/>
        <v>1</v>
      </c>
    </row>
    <row r="377" spans="1:20">
      <c r="A377" s="59" t="s">
        <v>48</v>
      </c>
      <c r="B377" s="1">
        <f t="shared" ref="B377:B382" si="212">C377+D377+E377+F377</f>
        <v>0</v>
      </c>
      <c r="C377" s="1">
        <f>C378+C379+C380+C381</f>
        <v>0</v>
      </c>
      <c r="D377" s="1">
        <f>D378+D379+D380+D381</f>
        <v>0</v>
      </c>
      <c r="E377" s="1">
        <f>E378+E379+E380+E381</f>
        <v>0</v>
      </c>
      <c r="F377" s="1">
        <f>F378+F379+F380+F381</f>
        <v>0</v>
      </c>
      <c r="G377" s="1">
        <f t="shared" ref="G377:G382" si="213">H377+I377+J377+K377</f>
        <v>0</v>
      </c>
      <c r="H377" s="1">
        <f>H378+H379+H380+H381</f>
        <v>0</v>
      </c>
      <c r="I377" s="1">
        <f>I378+I379+I380+I381</f>
        <v>0</v>
      </c>
      <c r="J377" s="1">
        <f>J378+J379+J380+J381</f>
        <v>0</v>
      </c>
      <c r="K377" s="1">
        <f>K378+K379+K380+K381</f>
        <v>0</v>
      </c>
      <c r="L377" s="9">
        <f t="shared" ref="L377:L382" si="214">M377+N377+O377+P377</f>
        <v>0</v>
      </c>
      <c r="M377" s="9">
        <f>M378+M379+M380+M381</f>
        <v>0</v>
      </c>
      <c r="N377" s="9">
        <f>N378+N379+N380+N381</f>
        <v>0</v>
      </c>
      <c r="O377" s="9">
        <f>O378+O379+O380+O381</f>
        <v>0</v>
      </c>
      <c r="P377" s="9">
        <f>P378+P379+P380+P381</f>
        <v>0</v>
      </c>
    </row>
    <row r="378" spans="1:20">
      <c r="A378" s="60" t="s">
        <v>49</v>
      </c>
      <c r="B378" s="1">
        <f t="shared" si="212"/>
        <v>0</v>
      </c>
      <c r="C378" s="83"/>
      <c r="D378" s="83"/>
      <c r="E378" s="83"/>
      <c r="F378" s="83"/>
      <c r="G378" s="1">
        <f t="shared" si="213"/>
        <v>0</v>
      </c>
      <c r="H378" s="83"/>
      <c r="I378" s="83"/>
      <c r="J378" s="83"/>
      <c r="K378" s="83"/>
      <c r="L378" s="9">
        <f t="shared" si="214"/>
        <v>0</v>
      </c>
      <c r="M378" s="9">
        <f t="shared" ref="M378:P382" si="215">C378+H378</f>
        <v>0</v>
      </c>
      <c r="N378" s="9">
        <f t="shared" si="215"/>
        <v>0</v>
      </c>
      <c r="O378" s="9">
        <f t="shared" si="215"/>
        <v>0</v>
      </c>
      <c r="P378" s="9">
        <f t="shared" si="215"/>
        <v>0</v>
      </c>
    </row>
    <row r="379" spans="1:20">
      <c r="A379" s="60" t="s">
        <v>50</v>
      </c>
      <c r="B379" s="1">
        <f t="shared" si="212"/>
        <v>0</v>
      </c>
      <c r="C379" s="83"/>
      <c r="D379" s="83"/>
      <c r="E379" s="83"/>
      <c r="F379" s="83"/>
      <c r="G379" s="1">
        <f t="shared" si="213"/>
        <v>0</v>
      </c>
      <c r="H379" s="83"/>
      <c r="I379" s="83"/>
      <c r="J379" s="83"/>
      <c r="K379" s="83"/>
      <c r="L379" s="9">
        <f t="shared" si="214"/>
        <v>0</v>
      </c>
      <c r="M379" s="9">
        <f t="shared" si="215"/>
        <v>0</v>
      </c>
      <c r="N379" s="9">
        <f t="shared" si="215"/>
        <v>0</v>
      </c>
      <c r="O379" s="9">
        <f t="shared" si="215"/>
        <v>0</v>
      </c>
      <c r="P379" s="9">
        <f t="shared" si="215"/>
        <v>0</v>
      </c>
    </row>
    <row r="380" spans="1:20">
      <c r="A380" s="61" t="s">
        <v>51</v>
      </c>
      <c r="B380" s="1">
        <f t="shared" si="212"/>
        <v>0</v>
      </c>
      <c r="C380" s="83"/>
      <c r="D380" s="83"/>
      <c r="E380" s="83"/>
      <c r="F380" s="83"/>
      <c r="G380" s="1">
        <f t="shared" si="213"/>
        <v>0</v>
      </c>
      <c r="H380" s="83"/>
      <c r="I380" s="83"/>
      <c r="J380" s="83"/>
      <c r="K380" s="83"/>
      <c r="L380" s="9">
        <f t="shared" si="214"/>
        <v>0</v>
      </c>
      <c r="M380" s="9">
        <f t="shared" si="215"/>
        <v>0</v>
      </c>
      <c r="N380" s="9">
        <f t="shared" si="215"/>
        <v>0</v>
      </c>
      <c r="O380" s="9">
        <f t="shared" si="215"/>
        <v>0</v>
      </c>
      <c r="P380" s="9">
        <f t="shared" si="215"/>
        <v>0</v>
      </c>
    </row>
    <row r="381" spans="1:20" ht="30.75">
      <c r="A381" s="61" t="s">
        <v>52</v>
      </c>
      <c r="B381" s="1">
        <f t="shared" si="212"/>
        <v>0</v>
      </c>
      <c r="C381" s="83"/>
      <c r="D381" s="83"/>
      <c r="E381" s="83"/>
      <c r="F381" s="83"/>
      <c r="G381" s="1">
        <f t="shared" si="213"/>
        <v>0</v>
      </c>
      <c r="H381" s="83"/>
      <c r="I381" s="83"/>
      <c r="J381" s="83"/>
      <c r="K381" s="83"/>
      <c r="L381" s="9">
        <f t="shared" si="214"/>
        <v>0</v>
      </c>
      <c r="M381" s="9">
        <f t="shared" si="215"/>
        <v>0</v>
      </c>
      <c r="N381" s="9">
        <f t="shared" si="215"/>
        <v>0</v>
      </c>
      <c r="O381" s="9">
        <f t="shared" si="215"/>
        <v>0</v>
      </c>
      <c r="P381" s="9">
        <f t="shared" si="215"/>
        <v>0</v>
      </c>
    </row>
    <row r="382" spans="1:20">
      <c r="A382" s="59" t="s">
        <v>53</v>
      </c>
      <c r="B382" s="1">
        <f t="shared" si="212"/>
        <v>0</v>
      </c>
      <c r="C382" s="83"/>
      <c r="D382" s="83"/>
      <c r="E382" s="83"/>
      <c r="F382" s="83"/>
      <c r="G382" s="1">
        <f t="shared" si="213"/>
        <v>0</v>
      </c>
      <c r="H382" s="83"/>
      <c r="I382" s="83"/>
      <c r="J382" s="83"/>
      <c r="K382" s="83"/>
      <c r="L382" s="9">
        <f t="shared" si="214"/>
        <v>0</v>
      </c>
      <c r="M382" s="9">
        <f t="shared" si="215"/>
        <v>0</v>
      </c>
      <c r="N382" s="9">
        <f t="shared" si="215"/>
        <v>0</v>
      </c>
      <c r="O382" s="9">
        <f t="shared" si="215"/>
        <v>0</v>
      </c>
      <c r="P382" s="9">
        <f t="shared" si="215"/>
        <v>0</v>
      </c>
    </row>
    <row r="383" spans="1:20">
      <c r="A383" s="47" t="s">
        <v>54</v>
      </c>
      <c r="B383" s="51" t="b">
        <f t="shared" ref="B383:P383" si="216">SUM(B384:B387)=B370</f>
        <v>1</v>
      </c>
      <c r="C383" s="51" t="b">
        <f t="shared" si="216"/>
        <v>1</v>
      </c>
      <c r="D383" s="51" t="b">
        <f t="shared" si="216"/>
        <v>1</v>
      </c>
      <c r="E383" s="51" t="b">
        <f t="shared" si="216"/>
        <v>1</v>
      </c>
      <c r="F383" s="51" t="b">
        <f t="shared" si="216"/>
        <v>1</v>
      </c>
      <c r="G383" s="51" t="b">
        <f t="shared" si="216"/>
        <v>1</v>
      </c>
      <c r="H383" s="51" t="b">
        <f t="shared" si="216"/>
        <v>1</v>
      </c>
      <c r="I383" s="51" t="b">
        <f t="shared" si="216"/>
        <v>1</v>
      </c>
      <c r="J383" s="51" t="b">
        <f t="shared" si="216"/>
        <v>1</v>
      </c>
      <c r="K383" s="51" t="b">
        <f t="shared" si="216"/>
        <v>1</v>
      </c>
      <c r="L383" s="51" t="b">
        <f t="shared" si="216"/>
        <v>1</v>
      </c>
      <c r="M383" s="51" t="b">
        <f t="shared" si="216"/>
        <v>1</v>
      </c>
      <c r="N383" s="51" t="b">
        <f t="shared" si="216"/>
        <v>1</v>
      </c>
      <c r="O383" s="51" t="b">
        <f t="shared" si="216"/>
        <v>1</v>
      </c>
      <c r="P383" s="51" t="b">
        <f t="shared" si="216"/>
        <v>1</v>
      </c>
      <c r="Q383" s="54" t="s">
        <v>55</v>
      </c>
    </row>
    <row r="384" spans="1:20">
      <c r="A384" s="44" t="s">
        <v>56</v>
      </c>
      <c r="B384" s="1">
        <f>C384+D384+E384+F384</f>
        <v>0</v>
      </c>
      <c r="C384" s="83"/>
      <c r="D384" s="83"/>
      <c r="E384" s="83"/>
      <c r="F384" s="83"/>
      <c r="G384" s="1">
        <f>H384+I384+J384+K384</f>
        <v>0</v>
      </c>
      <c r="H384" s="83"/>
      <c r="I384" s="83"/>
      <c r="J384" s="83"/>
      <c r="K384" s="83"/>
      <c r="L384" s="9">
        <f>M384+N384+O384+P384</f>
        <v>0</v>
      </c>
      <c r="M384" s="9">
        <f t="shared" ref="M384:P387" si="217">C384+H384</f>
        <v>0</v>
      </c>
      <c r="N384" s="9">
        <f t="shared" si="217"/>
        <v>0</v>
      </c>
      <c r="O384" s="9">
        <f t="shared" si="217"/>
        <v>0</v>
      </c>
      <c r="P384" s="9">
        <f t="shared" si="217"/>
        <v>0</v>
      </c>
    </row>
    <row r="385" spans="1:20">
      <c r="A385" s="44" t="s">
        <v>57</v>
      </c>
      <c r="B385" s="1">
        <f>C385+D385+E385+F385</f>
        <v>0</v>
      </c>
      <c r="C385" s="83"/>
      <c r="D385" s="83"/>
      <c r="E385" s="83"/>
      <c r="F385" s="83"/>
      <c r="G385" s="1">
        <f>H385+I385+J385+K385</f>
        <v>0</v>
      </c>
      <c r="H385" s="83"/>
      <c r="I385" s="83"/>
      <c r="J385" s="83"/>
      <c r="K385" s="83"/>
      <c r="L385" s="9">
        <f>M385+N385+O385+P385</f>
        <v>0</v>
      </c>
      <c r="M385" s="9">
        <f t="shared" si="217"/>
        <v>0</v>
      </c>
      <c r="N385" s="9">
        <f t="shared" si="217"/>
        <v>0</v>
      </c>
      <c r="O385" s="9">
        <f t="shared" si="217"/>
        <v>0</v>
      </c>
      <c r="P385" s="9">
        <f t="shared" si="217"/>
        <v>0</v>
      </c>
    </row>
    <row r="386" spans="1:20">
      <c r="A386" s="44" t="s">
        <v>58</v>
      </c>
      <c r="B386" s="1">
        <f>C386+D386+E386+F386</f>
        <v>0</v>
      </c>
      <c r="C386" s="83"/>
      <c r="D386" s="83"/>
      <c r="E386" s="83"/>
      <c r="F386" s="83"/>
      <c r="G386" s="1">
        <f>H386+I386+J386+K386</f>
        <v>0</v>
      </c>
      <c r="H386" s="83"/>
      <c r="I386" s="83"/>
      <c r="J386" s="83"/>
      <c r="K386" s="83"/>
      <c r="L386" s="9">
        <f>M386+N386+O386+P386</f>
        <v>0</v>
      </c>
      <c r="M386" s="9">
        <f t="shared" si="217"/>
        <v>0</v>
      </c>
      <c r="N386" s="9">
        <f t="shared" si="217"/>
        <v>0</v>
      </c>
      <c r="O386" s="9">
        <f t="shared" si="217"/>
        <v>0</v>
      </c>
      <c r="P386" s="9">
        <f t="shared" si="217"/>
        <v>0</v>
      </c>
    </row>
    <row r="387" spans="1:20" ht="30.75">
      <c r="A387" s="44" t="s">
        <v>59</v>
      </c>
      <c r="B387" s="1">
        <f>C387+D387+E387+F387</f>
        <v>0</v>
      </c>
      <c r="C387" s="83"/>
      <c r="D387" s="83"/>
      <c r="E387" s="83"/>
      <c r="F387" s="83"/>
      <c r="G387" s="1">
        <f>H387+I387+J387+K387</f>
        <v>0</v>
      </c>
      <c r="H387" s="83"/>
      <c r="I387" s="83"/>
      <c r="J387" s="83"/>
      <c r="K387" s="83"/>
      <c r="L387" s="9">
        <f>M387+N387+O387+P387</f>
        <v>0</v>
      </c>
      <c r="M387" s="9">
        <f t="shared" si="217"/>
        <v>0</v>
      </c>
      <c r="N387" s="9">
        <f t="shared" si="217"/>
        <v>0</v>
      </c>
      <c r="O387" s="9">
        <f t="shared" si="217"/>
        <v>0</v>
      </c>
      <c r="P387" s="9">
        <f t="shared" si="217"/>
        <v>0</v>
      </c>
    </row>
    <row r="390" spans="1:20" ht="60">
      <c r="A390" s="11" t="s">
        <v>61</v>
      </c>
      <c r="B390" s="63" t="s">
        <v>62</v>
      </c>
      <c r="C390" s="65" t="s">
        <v>63</v>
      </c>
      <c r="D390" s="65" t="s">
        <v>64</v>
      </c>
      <c r="E390" s="65" t="s">
        <v>65</v>
      </c>
    </row>
    <row r="391" spans="1:20">
      <c r="A391" s="86" t="s">
        <v>66</v>
      </c>
      <c r="B391" s="9">
        <f>B392+B395</f>
        <v>0</v>
      </c>
      <c r="C391" s="1">
        <f>C392+C395</f>
        <v>0</v>
      </c>
      <c r="D391" s="1">
        <f>D392+D395</f>
        <v>0</v>
      </c>
      <c r="E391" s="1">
        <f>E392+E395</f>
        <v>0</v>
      </c>
      <c r="F391" s="51" t="b">
        <f>E391=L370</f>
        <v>1</v>
      </c>
      <c r="G391" s="1" t="s">
        <v>67</v>
      </c>
    </row>
    <row r="392" spans="1:20">
      <c r="A392" s="87" t="s">
        <v>68</v>
      </c>
      <c r="B392" s="9">
        <f>B393+B394</f>
        <v>0</v>
      </c>
      <c r="C392" s="1">
        <f t="shared" ref="C392" si="218">C393+C394</f>
        <v>0</v>
      </c>
      <c r="D392" s="1">
        <f t="shared" ref="D392" si="219">D393+D394</f>
        <v>0</v>
      </c>
      <c r="E392" s="1">
        <f t="shared" ref="E392" si="220">E393+E394</f>
        <v>0</v>
      </c>
    </row>
    <row r="393" spans="1:20">
      <c r="A393" s="67" t="s">
        <v>69</v>
      </c>
      <c r="B393" s="9">
        <f>C393+D393</f>
        <v>0</v>
      </c>
      <c r="C393" s="83"/>
      <c r="D393" s="83"/>
      <c r="E393" s="83"/>
    </row>
    <row r="394" spans="1:20">
      <c r="A394" s="67" t="s">
        <v>70</v>
      </c>
      <c r="B394" s="9">
        <f>C394+D394</f>
        <v>0</v>
      </c>
      <c r="C394" s="83"/>
      <c r="D394" s="83"/>
      <c r="E394" s="83"/>
    </row>
    <row r="395" spans="1:20">
      <c r="A395" s="88" t="s">
        <v>71</v>
      </c>
      <c r="B395" s="9">
        <f t="shared" ref="B395" si="221">B396+B397</f>
        <v>0</v>
      </c>
      <c r="C395" s="1">
        <f t="shared" ref="C395" si="222">C396+C397</f>
        <v>0</v>
      </c>
      <c r="D395" s="1">
        <f t="shared" ref="D395" si="223">D396+D397</f>
        <v>0</v>
      </c>
      <c r="E395" s="1">
        <f t="shared" ref="E395" si="224">E396+E397</f>
        <v>0</v>
      </c>
    </row>
    <row r="396" spans="1:20">
      <c r="A396" s="67" t="s">
        <v>72</v>
      </c>
      <c r="B396" s="9">
        <f t="shared" ref="B396:B397" si="225">C396+D396</f>
        <v>0</v>
      </c>
      <c r="C396" s="83"/>
      <c r="D396" s="83"/>
      <c r="E396" s="83"/>
    </row>
    <row r="397" spans="1:20" ht="19.5" thickBot="1">
      <c r="A397" s="67" t="s">
        <v>73</v>
      </c>
      <c r="B397" s="9">
        <f t="shared" si="225"/>
        <v>0</v>
      </c>
      <c r="C397" s="83"/>
      <c r="D397" s="83"/>
      <c r="E397" s="83"/>
    </row>
    <row r="398" spans="1:20" ht="15">
      <c r="R398" s="101" t="s">
        <v>29</v>
      </c>
      <c r="S398" s="102"/>
      <c r="T398" s="103"/>
    </row>
    <row r="399" spans="1:20" ht="15">
      <c r="A399" s="12" t="s">
        <v>85</v>
      </c>
      <c r="R399" s="104"/>
      <c r="S399" s="105"/>
      <c r="T399" s="106"/>
    </row>
    <row r="400" spans="1:20" ht="15">
      <c r="A400" s="10" t="s">
        <v>30</v>
      </c>
      <c r="B400" s="99" t="s">
        <v>31</v>
      </c>
      <c r="C400" s="99"/>
      <c r="D400" s="99"/>
      <c r="E400" s="99"/>
      <c r="F400" s="99"/>
      <c r="G400" s="99" t="s">
        <v>32</v>
      </c>
      <c r="H400" s="99"/>
      <c r="I400" s="99"/>
      <c r="J400" s="99"/>
      <c r="K400" s="99"/>
      <c r="L400" s="100" t="s">
        <v>33</v>
      </c>
      <c r="M400" s="100"/>
      <c r="N400" s="100"/>
      <c r="O400" s="100"/>
      <c r="P400" s="100"/>
      <c r="R400" s="104"/>
      <c r="S400" s="105"/>
      <c r="T400" s="106"/>
    </row>
    <row r="401" spans="1:20" ht="15">
      <c r="A401" s="6"/>
      <c r="B401" s="110" t="s">
        <v>31</v>
      </c>
      <c r="C401" s="110" t="s">
        <v>34</v>
      </c>
      <c r="D401" s="99" t="s">
        <v>35</v>
      </c>
      <c r="E401" s="99"/>
      <c r="F401" s="99"/>
      <c r="G401" s="110" t="s">
        <v>32</v>
      </c>
      <c r="H401" s="110" t="s">
        <v>36</v>
      </c>
      <c r="I401" s="99" t="s">
        <v>35</v>
      </c>
      <c r="J401" s="99"/>
      <c r="K401" s="99"/>
      <c r="L401" s="112" t="s">
        <v>37</v>
      </c>
      <c r="M401" s="112" t="s">
        <v>36</v>
      </c>
      <c r="N401" s="100" t="s">
        <v>35</v>
      </c>
      <c r="O401" s="100"/>
      <c r="P401" s="100"/>
      <c r="R401" s="104"/>
      <c r="S401" s="105"/>
      <c r="T401" s="106"/>
    </row>
    <row r="402" spans="1:20" ht="15">
      <c r="A402" s="3"/>
      <c r="B402" s="111"/>
      <c r="C402" s="111"/>
      <c r="D402" s="2" t="s">
        <v>38</v>
      </c>
      <c r="E402" s="2" t="s">
        <v>39</v>
      </c>
      <c r="F402" s="2" t="s">
        <v>40</v>
      </c>
      <c r="G402" s="111"/>
      <c r="H402" s="111"/>
      <c r="I402" s="2" t="s">
        <v>38</v>
      </c>
      <c r="J402" s="2" t="s">
        <v>39</v>
      </c>
      <c r="K402" s="2" t="s">
        <v>40</v>
      </c>
      <c r="L402" s="113"/>
      <c r="M402" s="113"/>
      <c r="N402" s="8" t="s">
        <v>38</v>
      </c>
      <c r="O402" s="8" t="s">
        <v>39</v>
      </c>
      <c r="P402" s="8" t="s">
        <v>40</v>
      </c>
      <c r="R402" s="104"/>
      <c r="S402" s="105"/>
      <c r="T402" s="106"/>
    </row>
    <row r="403" spans="1:20" ht="15">
      <c r="A403" s="9" t="s">
        <v>41</v>
      </c>
      <c r="B403" s="9">
        <f t="shared" ref="B403:B408" si="226">C403+D403+E403+F403</f>
        <v>0</v>
      </c>
      <c r="C403" s="9">
        <f>SUM(C404:C408)</f>
        <v>0</v>
      </c>
      <c r="D403" s="9">
        <f>SUM(D404:D408)</f>
        <v>0</v>
      </c>
      <c r="E403" s="9">
        <f>SUM(E404:E408)</f>
        <v>0</v>
      </c>
      <c r="F403" s="9">
        <f>SUM(F404:F408)</f>
        <v>0</v>
      </c>
      <c r="G403" s="9">
        <f t="shared" ref="G403:G408" si="227">H403+I403+J403+K403</f>
        <v>0</v>
      </c>
      <c r="H403" s="9">
        <f>SUM(H404:H408)</f>
        <v>0</v>
      </c>
      <c r="I403" s="9">
        <f>SUM(I404:I408)</f>
        <v>0</v>
      </c>
      <c r="J403" s="9">
        <f>SUM(J404:J408)</f>
        <v>0</v>
      </c>
      <c r="K403" s="9">
        <f>SUM(K404:K408)</f>
        <v>0</v>
      </c>
      <c r="L403" s="9">
        <f t="shared" ref="L403:L408" si="228">M403+N403+O403+P403</f>
        <v>0</v>
      </c>
      <c r="M403" s="9">
        <f>SUM(M404:M408)</f>
        <v>0</v>
      </c>
      <c r="N403" s="9">
        <f>SUM(N404:N408)</f>
        <v>0</v>
      </c>
      <c r="O403" s="9">
        <f>SUM(O404:O408)</f>
        <v>0</v>
      </c>
      <c r="P403" s="9">
        <f>SUM(P404:P408)</f>
        <v>0</v>
      </c>
      <c r="R403" s="104"/>
      <c r="S403" s="105"/>
      <c r="T403" s="106"/>
    </row>
    <row r="404" spans="1:20" ht="15.75" thickBot="1">
      <c r="A404" s="1" t="s">
        <v>42</v>
      </c>
      <c r="B404" s="1">
        <f t="shared" si="226"/>
        <v>0</v>
      </c>
      <c r="C404" s="83"/>
      <c r="D404" s="83"/>
      <c r="E404" s="83"/>
      <c r="F404" s="83"/>
      <c r="G404" s="1">
        <f t="shared" si="227"/>
        <v>0</v>
      </c>
      <c r="H404" s="83"/>
      <c r="I404" s="83"/>
      <c r="J404" s="83"/>
      <c r="K404" s="83"/>
      <c r="L404" s="9">
        <f t="shared" si="228"/>
        <v>0</v>
      </c>
      <c r="M404" s="9">
        <f t="shared" ref="M404:P408" si="229">C404+H404</f>
        <v>0</v>
      </c>
      <c r="N404" s="9">
        <f t="shared" si="229"/>
        <v>0</v>
      </c>
      <c r="O404" s="9">
        <f t="shared" si="229"/>
        <v>0</v>
      </c>
      <c r="P404" s="9">
        <f t="shared" si="229"/>
        <v>0</v>
      </c>
      <c r="R404" s="107"/>
      <c r="S404" s="108"/>
      <c r="T404" s="109"/>
    </row>
    <row r="405" spans="1:20">
      <c r="A405" s="1" t="s">
        <v>43</v>
      </c>
      <c r="B405" s="1">
        <f t="shared" si="226"/>
        <v>0</v>
      </c>
      <c r="C405" s="83"/>
      <c r="D405" s="83"/>
      <c r="E405" s="83"/>
      <c r="F405" s="83"/>
      <c r="G405" s="1">
        <f t="shared" si="227"/>
        <v>0</v>
      </c>
      <c r="H405" s="83"/>
      <c r="I405" s="83"/>
      <c r="J405" s="83"/>
      <c r="K405" s="83"/>
      <c r="L405" s="9">
        <f t="shared" si="228"/>
        <v>0</v>
      </c>
      <c r="M405" s="9">
        <f t="shared" si="229"/>
        <v>0</v>
      </c>
      <c r="N405" s="9">
        <f t="shared" si="229"/>
        <v>0</v>
      </c>
      <c r="O405" s="9">
        <f t="shared" si="229"/>
        <v>0</v>
      </c>
      <c r="P405" s="9">
        <f t="shared" si="229"/>
        <v>0</v>
      </c>
    </row>
    <row r="406" spans="1:20">
      <c r="A406" s="1" t="s">
        <v>44</v>
      </c>
      <c r="B406" s="1">
        <f t="shared" si="226"/>
        <v>0</v>
      </c>
      <c r="C406" s="83"/>
      <c r="D406" s="83"/>
      <c r="E406" s="83"/>
      <c r="F406" s="83"/>
      <c r="G406" s="1">
        <f t="shared" si="227"/>
        <v>0</v>
      </c>
      <c r="H406" s="83"/>
      <c r="I406" s="83"/>
      <c r="J406" s="83"/>
      <c r="K406" s="83"/>
      <c r="L406" s="9">
        <f t="shared" si="228"/>
        <v>0</v>
      </c>
      <c r="M406" s="9">
        <f t="shared" si="229"/>
        <v>0</v>
      </c>
      <c r="N406" s="9">
        <f t="shared" si="229"/>
        <v>0</v>
      </c>
      <c r="O406" s="9">
        <f t="shared" si="229"/>
        <v>0</v>
      </c>
      <c r="P406" s="9">
        <f t="shared" si="229"/>
        <v>0</v>
      </c>
    </row>
    <row r="407" spans="1:20">
      <c r="A407" s="1" t="s">
        <v>45</v>
      </c>
      <c r="B407" s="1">
        <f t="shared" si="226"/>
        <v>0</v>
      </c>
      <c r="C407" s="83"/>
      <c r="D407" s="83"/>
      <c r="E407" s="83"/>
      <c r="F407" s="83"/>
      <c r="G407" s="1">
        <f t="shared" si="227"/>
        <v>0</v>
      </c>
      <c r="H407" s="83"/>
      <c r="I407" s="83"/>
      <c r="J407" s="83"/>
      <c r="K407" s="83"/>
      <c r="L407" s="9">
        <f t="shared" si="228"/>
        <v>0</v>
      </c>
      <c r="M407" s="9">
        <f t="shared" si="229"/>
        <v>0</v>
      </c>
      <c r="N407" s="9">
        <f t="shared" si="229"/>
        <v>0</v>
      </c>
      <c r="O407" s="9">
        <f t="shared" si="229"/>
        <v>0</v>
      </c>
      <c r="P407" s="9">
        <f t="shared" si="229"/>
        <v>0</v>
      </c>
    </row>
    <row r="408" spans="1:20">
      <c r="A408" s="1" t="s">
        <v>47</v>
      </c>
      <c r="B408" s="1">
        <f t="shared" si="226"/>
        <v>0</v>
      </c>
      <c r="C408" s="83"/>
      <c r="D408" s="83"/>
      <c r="E408" s="83"/>
      <c r="F408" s="83"/>
      <c r="G408" s="1">
        <f t="shared" si="227"/>
        <v>0</v>
      </c>
      <c r="H408" s="83"/>
      <c r="I408" s="83"/>
      <c r="J408" s="83"/>
      <c r="K408" s="83"/>
      <c r="L408" s="9">
        <f t="shared" si="228"/>
        <v>0</v>
      </c>
      <c r="M408" s="9">
        <f t="shared" si="229"/>
        <v>0</v>
      </c>
      <c r="N408" s="9">
        <f t="shared" si="229"/>
        <v>0</v>
      </c>
      <c r="O408" s="9">
        <f t="shared" si="229"/>
        <v>0</v>
      </c>
      <c r="P408" s="9">
        <f t="shared" si="229"/>
        <v>0</v>
      </c>
    </row>
    <row r="409" spans="1:20">
      <c r="A409" s="5"/>
      <c r="B409" s="51" t="b">
        <f t="shared" ref="B409:P409" si="230">B410+B415=B403</f>
        <v>1</v>
      </c>
      <c r="C409" s="51" t="b">
        <f t="shared" si="230"/>
        <v>1</v>
      </c>
      <c r="D409" s="51" t="b">
        <f t="shared" si="230"/>
        <v>1</v>
      </c>
      <c r="E409" s="51" t="b">
        <f t="shared" si="230"/>
        <v>1</v>
      </c>
      <c r="F409" s="51" t="b">
        <f t="shared" si="230"/>
        <v>1</v>
      </c>
      <c r="G409" s="51" t="b">
        <f t="shared" si="230"/>
        <v>1</v>
      </c>
      <c r="H409" s="51" t="b">
        <f t="shared" si="230"/>
        <v>1</v>
      </c>
      <c r="I409" s="51" t="b">
        <f t="shared" si="230"/>
        <v>1</v>
      </c>
      <c r="J409" s="51" t="b">
        <f t="shared" si="230"/>
        <v>1</v>
      </c>
      <c r="K409" s="51" t="b">
        <f t="shared" si="230"/>
        <v>1</v>
      </c>
      <c r="L409" s="51" t="b">
        <f t="shared" si="230"/>
        <v>1</v>
      </c>
      <c r="M409" s="51" t="b">
        <f t="shared" si="230"/>
        <v>1</v>
      </c>
      <c r="N409" s="51" t="b">
        <f t="shared" si="230"/>
        <v>1</v>
      </c>
      <c r="O409" s="51" t="b">
        <f t="shared" si="230"/>
        <v>1</v>
      </c>
      <c r="P409" s="51" t="b">
        <f t="shared" si="230"/>
        <v>1</v>
      </c>
    </row>
    <row r="410" spans="1:20">
      <c r="A410" s="59" t="s">
        <v>48</v>
      </c>
      <c r="B410" s="1">
        <f t="shared" ref="B410:B415" si="231">C410+D410+E410+F410</f>
        <v>0</v>
      </c>
      <c r="C410" s="1">
        <f>C411+C412+C413+C414</f>
        <v>0</v>
      </c>
      <c r="D410" s="1">
        <f>D411+D412+D413+D414</f>
        <v>0</v>
      </c>
      <c r="E410" s="1">
        <f>E411+E412+E413+E414</f>
        <v>0</v>
      </c>
      <c r="F410" s="1">
        <f>F411+F412+F413+F414</f>
        <v>0</v>
      </c>
      <c r="G410" s="1">
        <f t="shared" ref="G410:G415" si="232">H410+I410+J410+K410</f>
        <v>0</v>
      </c>
      <c r="H410" s="1">
        <f>H411+H412+H413+H414</f>
        <v>0</v>
      </c>
      <c r="I410" s="1">
        <f>I411+I412+I413+I414</f>
        <v>0</v>
      </c>
      <c r="J410" s="1">
        <f>J411+J412+J413+J414</f>
        <v>0</v>
      </c>
      <c r="K410" s="1">
        <f>K411+K412+K413+K414</f>
        <v>0</v>
      </c>
      <c r="L410" s="9">
        <f t="shared" ref="L410:L415" si="233">M410+N410+O410+P410</f>
        <v>0</v>
      </c>
      <c r="M410" s="9">
        <f>M411+M412+M413+M414</f>
        <v>0</v>
      </c>
      <c r="N410" s="9">
        <f>N411+N412+N413+N414</f>
        <v>0</v>
      </c>
      <c r="O410" s="9">
        <f>O411+O412+O413+O414</f>
        <v>0</v>
      </c>
      <c r="P410" s="9">
        <f>P411+P412+P413+P414</f>
        <v>0</v>
      </c>
    </row>
    <row r="411" spans="1:20">
      <c r="A411" s="60" t="s">
        <v>49</v>
      </c>
      <c r="B411" s="1">
        <f t="shared" si="231"/>
        <v>0</v>
      </c>
      <c r="C411" s="83"/>
      <c r="D411" s="83"/>
      <c r="E411" s="83"/>
      <c r="F411" s="83"/>
      <c r="G411" s="1">
        <f t="shared" si="232"/>
        <v>0</v>
      </c>
      <c r="H411" s="83"/>
      <c r="I411" s="83"/>
      <c r="J411" s="83"/>
      <c r="K411" s="83"/>
      <c r="L411" s="9">
        <f t="shared" si="233"/>
        <v>0</v>
      </c>
      <c r="M411" s="9">
        <f t="shared" ref="M411:P415" si="234">C411+H411</f>
        <v>0</v>
      </c>
      <c r="N411" s="9">
        <f t="shared" si="234"/>
        <v>0</v>
      </c>
      <c r="O411" s="9">
        <f t="shared" si="234"/>
        <v>0</v>
      </c>
      <c r="P411" s="9">
        <f t="shared" si="234"/>
        <v>0</v>
      </c>
    </row>
    <row r="412" spans="1:20">
      <c r="A412" s="60" t="s">
        <v>50</v>
      </c>
      <c r="B412" s="1">
        <f t="shared" si="231"/>
        <v>0</v>
      </c>
      <c r="C412" s="83"/>
      <c r="D412" s="83"/>
      <c r="E412" s="83"/>
      <c r="F412" s="83"/>
      <c r="G412" s="1">
        <f t="shared" si="232"/>
        <v>0</v>
      </c>
      <c r="H412" s="83"/>
      <c r="I412" s="83"/>
      <c r="J412" s="83"/>
      <c r="K412" s="83"/>
      <c r="L412" s="9">
        <f t="shared" si="233"/>
        <v>0</v>
      </c>
      <c r="M412" s="9">
        <f t="shared" si="234"/>
        <v>0</v>
      </c>
      <c r="N412" s="9">
        <f t="shared" si="234"/>
        <v>0</v>
      </c>
      <c r="O412" s="9">
        <f t="shared" si="234"/>
        <v>0</v>
      </c>
      <c r="P412" s="9">
        <f t="shared" si="234"/>
        <v>0</v>
      </c>
    </row>
    <row r="413" spans="1:20">
      <c r="A413" s="61" t="s">
        <v>51</v>
      </c>
      <c r="B413" s="1">
        <f t="shared" si="231"/>
        <v>0</v>
      </c>
      <c r="C413" s="83"/>
      <c r="D413" s="83"/>
      <c r="E413" s="83"/>
      <c r="F413" s="83"/>
      <c r="G413" s="1">
        <f t="shared" si="232"/>
        <v>0</v>
      </c>
      <c r="H413" s="83"/>
      <c r="I413" s="83"/>
      <c r="J413" s="83"/>
      <c r="K413" s="83"/>
      <c r="L413" s="9">
        <f t="shared" si="233"/>
        <v>0</v>
      </c>
      <c r="M413" s="9">
        <f t="shared" si="234"/>
        <v>0</v>
      </c>
      <c r="N413" s="9">
        <f t="shared" si="234"/>
        <v>0</v>
      </c>
      <c r="O413" s="9">
        <f t="shared" si="234"/>
        <v>0</v>
      </c>
      <c r="P413" s="9">
        <f t="shared" si="234"/>
        <v>0</v>
      </c>
    </row>
    <row r="414" spans="1:20" ht="30.75">
      <c r="A414" s="61" t="s">
        <v>52</v>
      </c>
      <c r="B414" s="1">
        <f t="shared" si="231"/>
        <v>0</v>
      </c>
      <c r="C414" s="83"/>
      <c r="D414" s="83"/>
      <c r="E414" s="83"/>
      <c r="F414" s="83"/>
      <c r="G414" s="1">
        <f t="shared" si="232"/>
        <v>0</v>
      </c>
      <c r="H414" s="83"/>
      <c r="I414" s="83"/>
      <c r="J414" s="83"/>
      <c r="K414" s="83"/>
      <c r="L414" s="9">
        <f t="shared" si="233"/>
        <v>0</v>
      </c>
      <c r="M414" s="9">
        <f t="shared" si="234"/>
        <v>0</v>
      </c>
      <c r="N414" s="9">
        <f t="shared" si="234"/>
        <v>0</v>
      </c>
      <c r="O414" s="9">
        <f t="shared" si="234"/>
        <v>0</v>
      </c>
      <c r="P414" s="9">
        <f t="shared" si="234"/>
        <v>0</v>
      </c>
    </row>
    <row r="415" spans="1:20">
      <c r="A415" s="59" t="s">
        <v>53</v>
      </c>
      <c r="B415" s="1">
        <f t="shared" si="231"/>
        <v>0</v>
      </c>
      <c r="C415" s="83"/>
      <c r="D415" s="83"/>
      <c r="E415" s="83"/>
      <c r="F415" s="83"/>
      <c r="G415" s="1">
        <f t="shared" si="232"/>
        <v>0</v>
      </c>
      <c r="H415" s="83"/>
      <c r="I415" s="83"/>
      <c r="J415" s="83"/>
      <c r="K415" s="83"/>
      <c r="L415" s="9">
        <f t="shared" si="233"/>
        <v>0</v>
      </c>
      <c r="M415" s="9">
        <f t="shared" si="234"/>
        <v>0</v>
      </c>
      <c r="N415" s="9">
        <f t="shared" si="234"/>
        <v>0</v>
      </c>
      <c r="O415" s="9">
        <f t="shared" si="234"/>
        <v>0</v>
      </c>
      <c r="P415" s="9">
        <f t="shared" si="234"/>
        <v>0</v>
      </c>
    </row>
    <row r="416" spans="1:20">
      <c r="A416" s="47" t="s">
        <v>54</v>
      </c>
      <c r="B416" s="51" t="b">
        <f t="shared" ref="B416:P416" si="235">SUM(B417:B420)=B403</f>
        <v>1</v>
      </c>
      <c r="C416" s="51" t="b">
        <f t="shared" si="235"/>
        <v>1</v>
      </c>
      <c r="D416" s="51" t="b">
        <f t="shared" si="235"/>
        <v>1</v>
      </c>
      <c r="E416" s="51" t="b">
        <f t="shared" si="235"/>
        <v>1</v>
      </c>
      <c r="F416" s="51" t="b">
        <f t="shared" si="235"/>
        <v>1</v>
      </c>
      <c r="G416" s="51" t="b">
        <f t="shared" si="235"/>
        <v>1</v>
      </c>
      <c r="H416" s="51" t="b">
        <f t="shared" si="235"/>
        <v>1</v>
      </c>
      <c r="I416" s="51" t="b">
        <f t="shared" si="235"/>
        <v>1</v>
      </c>
      <c r="J416" s="51" t="b">
        <f t="shared" si="235"/>
        <v>1</v>
      </c>
      <c r="K416" s="51" t="b">
        <f t="shared" si="235"/>
        <v>1</v>
      </c>
      <c r="L416" s="51" t="b">
        <f t="shared" si="235"/>
        <v>1</v>
      </c>
      <c r="M416" s="51" t="b">
        <f t="shared" si="235"/>
        <v>1</v>
      </c>
      <c r="N416" s="51" t="b">
        <f t="shared" si="235"/>
        <v>1</v>
      </c>
      <c r="O416" s="51" t="b">
        <f t="shared" si="235"/>
        <v>1</v>
      </c>
      <c r="P416" s="51" t="b">
        <f t="shared" si="235"/>
        <v>1</v>
      </c>
      <c r="Q416" s="54" t="s">
        <v>55</v>
      </c>
    </row>
    <row r="417" spans="1:20">
      <c r="A417" s="44" t="s">
        <v>56</v>
      </c>
      <c r="B417" s="1">
        <f>C417+D417+E417+F417</f>
        <v>0</v>
      </c>
      <c r="C417" s="83"/>
      <c r="D417" s="83"/>
      <c r="E417" s="83"/>
      <c r="F417" s="83"/>
      <c r="G417" s="1">
        <f>H417+I417+J417+K417</f>
        <v>0</v>
      </c>
      <c r="H417" s="83"/>
      <c r="I417" s="83"/>
      <c r="J417" s="83"/>
      <c r="K417" s="83"/>
      <c r="L417" s="9">
        <f>M417+N417+O417+P417</f>
        <v>0</v>
      </c>
      <c r="M417" s="9">
        <f t="shared" ref="M417:P420" si="236">C417+H417</f>
        <v>0</v>
      </c>
      <c r="N417" s="9">
        <f t="shared" si="236"/>
        <v>0</v>
      </c>
      <c r="O417" s="9">
        <f t="shared" si="236"/>
        <v>0</v>
      </c>
      <c r="P417" s="9">
        <f t="shared" si="236"/>
        <v>0</v>
      </c>
    </row>
    <row r="418" spans="1:20">
      <c r="A418" s="44" t="s">
        <v>57</v>
      </c>
      <c r="B418" s="1">
        <f>C418+D418+E418+F418</f>
        <v>0</v>
      </c>
      <c r="C418" s="83"/>
      <c r="D418" s="83"/>
      <c r="E418" s="83"/>
      <c r="F418" s="83"/>
      <c r="G418" s="1">
        <f>H418+I418+J418+K418</f>
        <v>0</v>
      </c>
      <c r="H418" s="83"/>
      <c r="I418" s="83"/>
      <c r="J418" s="83"/>
      <c r="K418" s="83"/>
      <c r="L418" s="9">
        <f>M418+N418+O418+P418</f>
        <v>0</v>
      </c>
      <c r="M418" s="9">
        <f t="shared" si="236"/>
        <v>0</v>
      </c>
      <c r="N418" s="9">
        <f t="shared" si="236"/>
        <v>0</v>
      </c>
      <c r="O418" s="9">
        <f t="shared" si="236"/>
        <v>0</v>
      </c>
      <c r="P418" s="9">
        <f t="shared" si="236"/>
        <v>0</v>
      </c>
    </row>
    <row r="419" spans="1:20">
      <c r="A419" s="44" t="s">
        <v>58</v>
      </c>
      <c r="B419" s="1">
        <f>C419+D419+E419+F419</f>
        <v>0</v>
      </c>
      <c r="C419" s="83"/>
      <c r="D419" s="83"/>
      <c r="E419" s="83"/>
      <c r="F419" s="83"/>
      <c r="G419" s="1">
        <f>H419+I419+J419+K419</f>
        <v>0</v>
      </c>
      <c r="H419" s="83"/>
      <c r="I419" s="83"/>
      <c r="J419" s="83"/>
      <c r="K419" s="83"/>
      <c r="L419" s="9">
        <f>M419+N419+O419+P419</f>
        <v>0</v>
      </c>
      <c r="M419" s="9">
        <f t="shared" si="236"/>
        <v>0</v>
      </c>
      <c r="N419" s="9">
        <f t="shared" si="236"/>
        <v>0</v>
      </c>
      <c r="O419" s="9">
        <f t="shared" si="236"/>
        <v>0</v>
      </c>
      <c r="P419" s="9">
        <f t="shared" si="236"/>
        <v>0</v>
      </c>
    </row>
    <row r="420" spans="1:20" ht="30.75">
      <c r="A420" s="44" t="s">
        <v>59</v>
      </c>
      <c r="B420" s="1">
        <f>C420+D420+E420+F420</f>
        <v>0</v>
      </c>
      <c r="C420" s="83"/>
      <c r="D420" s="83"/>
      <c r="E420" s="83"/>
      <c r="F420" s="83"/>
      <c r="G420" s="1">
        <f>H420+I420+J420+K420</f>
        <v>0</v>
      </c>
      <c r="H420" s="83"/>
      <c r="I420" s="83"/>
      <c r="J420" s="83"/>
      <c r="K420" s="83"/>
      <c r="L420" s="9">
        <f>M420+N420+O420+P420</f>
        <v>0</v>
      </c>
      <c r="M420" s="9">
        <f t="shared" si="236"/>
        <v>0</v>
      </c>
      <c r="N420" s="9">
        <f t="shared" si="236"/>
        <v>0</v>
      </c>
      <c r="O420" s="9">
        <f t="shared" si="236"/>
        <v>0</v>
      </c>
      <c r="P420" s="9">
        <f t="shared" si="236"/>
        <v>0</v>
      </c>
    </row>
    <row r="423" spans="1:20" ht="60">
      <c r="A423" s="11" t="s">
        <v>61</v>
      </c>
      <c r="B423" s="63" t="s">
        <v>62</v>
      </c>
      <c r="C423" s="65" t="s">
        <v>63</v>
      </c>
      <c r="D423" s="65" t="s">
        <v>64</v>
      </c>
      <c r="E423" s="65" t="s">
        <v>65</v>
      </c>
    </row>
    <row r="424" spans="1:20">
      <c r="A424" s="86" t="s">
        <v>66</v>
      </c>
      <c r="B424" s="9">
        <f>B425+B428</f>
        <v>0</v>
      </c>
      <c r="C424" s="1">
        <f>C425+C428</f>
        <v>0</v>
      </c>
      <c r="D424" s="1">
        <f>D425+D428</f>
        <v>0</v>
      </c>
      <c r="E424" s="1">
        <f>E425+E428</f>
        <v>0</v>
      </c>
      <c r="F424" s="51" t="b">
        <f>E424=L403</f>
        <v>1</v>
      </c>
      <c r="G424" s="1" t="s">
        <v>67</v>
      </c>
    </row>
    <row r="425" spans="1:20">
      <c r="A425" s="87" t="s">
        <v>68</v>
      </c>
      <c r="B425" s="9">
        <f>B426+B427</f>
        <v>0</v>
      </c>
      <c r="C425" s="1">
        <f t="shared" ref="C425" si="237">C426+C427</f>
        <v>0</v>
      </c>
      <c r="D425" s="1">
        <f t="shared" ref="D425" si="238">D426+D427</f>
        <v>0</v>
      </c>
      <c r="E425" s="1">
        <f t="shared" ref="E425" si="239">E426+E427</f>
        <v>0</v>
      </c>
    </row>
    <row r="426" spans="1:20">
      <c r="A426" s="67" t="s">
        <v>69</v>
      </c>
      <c r="B426" s="9">
        <f>C426+D426</f>
        <v>0</v>
      </c>
      <c r="C426" s="83"/>
      <c r="D426" s="83"/>
      <c r="E426" s="83"/>
    </row>
    <row r="427" spans="1:20">
      <c r="A427" s="67" t="s">
        <v>70</v>
      </c>
      <c r="B427" s="9">
        <f>C427+D427</f>
        <v>0</v>
      </c>
      <c r="C427" s="83"/>
      <c r="D427" s="83"/>
      <c r="E427" s="83"/>
    </row>
    <row r="428" spans="1:20">
      <c r="A428" s="88" t="s">
        <v>71</v>
      </c>
      <c r="B428" s="9">
        <f t="shared" ref="B428" si="240">B429+B430</f>
        <v>0</v>
      </c>
      <c r="C428" s="1">
        <f t="shared" ref="C428" si="241">C429+C430</f>
        <v>0</v>
      </c>
      <c r="D428" s="1">
        <f t="shared" ref="D428" si="242">D429+D430</f>
        <v>0</v>
      </c>
      <c r="E428" s="1">
        <f t="shared" ref="E428" si="243">E429+E430</f>
        <v>0</v>
      </c>
    </row>
    <row r="429" spans="1:20">
      <c r="A429" s="67" t="s">
        <v>72</v>
      </c>
      <c r="B429" s="9">
        <f t="shared" ref="B429:B430" si="244">C429+D429</f>
        <v>0</v>
      </c>
      <c r="C429" s="83"/>
      <c r="D429" s="83"/>
      <c r="E429" s="83"/>
    </row>
    <row r="430" spans="1:20">
      <c r="A430" s="67" t="s">
        <v>73</v>
      </c>
      <c r="B430" s="9">
        <f t="shared" si="244"/>
        <v>0</v>
      </c>
      <c r="C430" s="83"/>
      <c r="D430" s="83"/>
      <c r="E430" s="83"/>
    </row>
    <row r="431" spans="1:20" ht="19.5" thickBot="1"/>
    <row r="432" spans="1:20" ht="15">
      <c r="A432" s="12" t="s">
        <v>86</v>
      </c>
      <c r="R432" s="101" t="s">
        <v>29</v>
      </c>
      <c r="S432" s="102"/>
      <c r="T432" s="103"/>
    </row>
    <row r="433" spans="1:20" ht="15">
      <c r="A433" s="10" t="s">
        <v>30</v>
      </c>
      <c r="B433" s="99" t="s">
        <v>31</v>
      </c>
      <c r="C433" s="99"/>
      <c r="D433" s="99"/>
      <c r="E433" s="99"/>
      <c r="F433" s="99"/>
      <c r="G433" s="99" t="s">
        <v>32</v>
      </c>
      <c r="H433" s="99"/>
      <c r="I433" s="99"/>
      <c r="J433" s="99"/>
      <c r="K433" s="99"/>
      <c r="L433" s="100" t="s">
        <v>33</v>
      </c>
      <c r="M433" s="100"/>
      <c r="N433" s="100"/>
      <c r="O433" s="100"/>
      <c r="P433" s="100"/>
      <c r="R433" s="104"/>
      <c r="S433" s="105"/>
      <c r="T433" s="106"/>
    </row>
    <row r="434" spans="1:20" ht="15">
      <c r="A434" s="6"/>
      <c r="B434" s="110" t="s">
        <v>31</v>
      </c>
      <c r="C434" s="110" t="s">
        <v>34</v>
      </c>
      <c r="D434" s="99" t="s">
        <v>35</v>
      </c>
      <c r="E434" s="99"/>
      <c r="F434" s="99"/>
      <c r="G434" s="110" t="s">
        <v>32</v>
      </c>
      <c r="H434" s="110" t="s">
        <v>36</v>
      </c>
      <c r="I434" s="99" t="s">
        <v>35</v>
      </c>
      <c r="J434" s="99"/>
      <c r="K434" s="99"/>
      <c r="L434" s="112" t="s">
        <v>37</v>
      </c>
      <c r="M434" s="112" t="s">
        <v>36</v>
      </c>
      <c r="N434" s="100" t="s">
        <v>35</v>
      </c>
      <c r="O434" s="100"/>
      <c r="P434" s="100"/>
      <c r="R434" s="104"/>
      <c r="S434" s="105"/>
      <c r="T434" s="106"/>
    </row>
    <row r="435" spans="1:20" ht="15">
      <c r="A435" s="3"/>
      <c r="B435" s="111"/>
      <c r="C435" s="111"/>
      <c r="D435" s="2" t="s">
        <v>38</v>
      </c>
      <c r="E435" s="2" t="s">
        <v>39</v>
      </c>
      <c r="F435" s="2" t="s">
        <v>40</v>
      </c>
      <c r="G435" s="111"/>
      <c r="H435" s="111"/>
      <c r="I435" s="2" t="s">
        <v>38</v>
      </c>
      <c r="J435" s="2" t="s">
        <v>39</v>
      </c>
      <c r="K435" s="2" t="s">
        <v>40</v>
      </c>
      <c r="L435" s="113"/>
      <c r="M435" s="113"/>
      <c r="N435" s="8" t="s">
        <v>38</v>
      </c>
      <c r="O435" s="8" t="s">
        <v>39</v>
      </c>
      <c r="P435" s="8" t="s">
        <v>40</v>
      </c>
      <c r="R435" s="104"/>
      <c r="S435" s="105"/>
      <c r="T435" s="106"/>
    </row>
    <row r="436" spans="1:20" ht="15">
      <c r="A436" s="9" t="s">
        <v>41</v>
      </c>
      <c r="B436" s="9">
        <f t="shared" ref="B436:B441" si="245">C436+D436+E436+F436</f>
        <v>0</v>
      </c>
      <c r="C436" s="9">
        <f>SUM(C437:C441)</f>
        <v>0</v>
      </c>
      <c r="D436" s="9">
        <f>SUM(D437:D441)</f>
        <v>0</v>
      </c>
      <c r="E436" s="9">
        <f>SUM(E437:E441)</f>
        <v>0</v>
      </c>
      <c r="F436" s="9">
        <f>SUM(F437:F441)</f>
        <v>0</v>
      </c>
      <c r="G436" s="9">
        <f t="shared" ref="G436:G441" si="246">H436+I436+J436+K436</f>
        <v>0</v>
      </c>
      <c r="H436" s="9">
        <f>SUM(H437:H441)</f>
        <v>0</v>
      </c>
      <c r="I436" s="9">
        <f>SUM(I437:I441)</f>
        <v>0</v>
      </c>
      <c r="J436" s="9">
        <f>SUM(J437:J441)</f>
        <v>0</v>
      </c>
      <c r="K436" s="9">
        <f>SUM(K437:K441)</f>
        <v>0</v>
      </c>
      <c r="L436" s="9">
        <f t="shared" ref="L436:L441" si="247">M436+N436+O436+P436</f>
        <v>0</v>
      </c>
      <c r="M436" s="9">
        <f>SUM(M437:M441)</f>
        <v>0</v>
      </c>
      <c r="N436" s="9">
        <f>SUM(N437:N441)</f>
        <v>0</v>
      </c>
      <c r="O436" s="9">
        <f>SUM(O437:O441)</f>
        <v>0</v>
      </c>
      <c r="P436" s="9">
        <f>SUM(P437:P441)</f>
        <v>0</v>
      </c>
      <c r="R436" s="104"/>
      <c r="S436" s="105"/>
      <c r="T436" s="106"/>
    </row>
    <row r="437" spans="1:20" ht="15">
      <c r="A437" s="1" t="s">
        <v>42</v>
      </c>
      <c r="B437" s="1">
        <f t="shared" si="245"/>
        <v>0</v>
      </c>
      <c r="C437" s="83"/>
      <c r="D437" s="83"/>
      <c r="E437" s="83"/>
      <c r="F437" s="83"/>
      <c r="G437" s="1">
        <f t="shared" si="246"/>
        <v>0</v>
      </c>
      <c r="H437" s="83"/>
      <c r="I437" s="83"/>
      <c r="J437" s="83"/>
      <c r="K437" s="83"/>
      <c r="L437" s="9">
        <f t="shared" si="247"/>
        <v>0</v>
      </c>
      <c r="M437" s="9">
        <f t="shared" ref="M437:P441" si="248">C437+H437</f>
        <v>0</v>
      </c>
      <c r="N437" s="9">
        <f t="shared" si="248"/>
        <v>0</v>
      </c>
      <c r="O437" s="9">
        <f t="shared" si="248"/>
        <v>0</v>
      </c>
      <c r="P437" s="9">
        <f t="shared" si="248"/>
        <v>0</v>
      </c>
      <c r="R437" s="104"/>
      <c r="S437" s="105"/>
      <c r="T437" s="106"/>
    </row>
    <row r="438" spans="1:20" ht="15.75" thickBot="1">
      <c r="A438" s="1" t="s">
        <v>43</v>
      </c>
      <c r="B438" s="1">
        <f t="shared" si="245"/>
        <v>0</v>
      </c>
      <c r="C438" s="83"/>
      <c r="D438" s="83"/>
      <c r="E438" s="83"/>
      <c r="F438" s="83"/>
      <c r="G438" s="1">
        <f t="shared" si="246"/>
        <v>0</v>
      </c>
      <c r="H438" s="83"/>
      <c r="I438" s="83"/>
      <c r="J438" s="83"/>
      <c r="K438" s="83"/>
      <c r="L438" s="9">
        <f t="shared" si="247"/>
        <v>0</v>
      </c>
      <c r="M438" s="9">
        <f t="shared" si="248"/>
        <v>0</v>
      </c>
      <c r="N438" s="9">
        <f t="shared" si="248"/>
        <v>0</v>
      </c>
      <c r="O438" s="9">
        <f t="shared" si="248"/>
        <v>0</v>
      </c>
      <c r="P438" s="9">
        <f t="shared" si="248"/>
        <v>0</v>
      </c>
      <c r="R438" s="107"/>
      <c r="S438" s="108"/>
      <c r="T438" s="109"/>
    </row>
    <row r="439" spans="1:20">
      <c r="A439" s="1" t="s">
        <v>44</v>
      </c>
      <c r="B439" s="1">
        <f t="shared" si="245"/>
        <v>0</v>
      </c>
      <c r="C439" s="83"/>
      <c r="D439" s="83"/>
      <c r="E439" s="83"/>
      <c r="F439" s="83"/>
      <c r="G439" s="1">
        <f t="shared" si="246"/>
        <v>0</v>
      </c>
      <c r="H439" s="83"/>
      <c r="I439" s="83"/>
      <c r="J439" s="83"/>
      <c r="K439" s="83"/>
      <c r="L439" s="9">
        <f t="shared" si="247"/>
        <v>0</v>
      </c>
      <c r="M439" s="9">
        <f t="shared" si="248"/>
        <v>0</v>
      </c>
      <c r="N439" s="9">
        <f t="shared" si="248"/>
        <v>0</v>
      </c>
      <c r="O439" s="9">
        <f t="shared" si="248"/>
        <v>0</v>
      </c>
      <c r="P439" s="9">
        <f t="shared" si="248"/>
        <v>0</v>
      </c>
    </row>
    <row r="440" spans="1:20">
      <c r="A440" s="1" t="s">
        <v>45</v>
      </c>
      <c r="B440" s="1">
        <f t="shared" si="245"/>
        <v>0</v>
      </c>
      <c r="C440" s="83"/>
      <c r="D440" s="83"/>
      <c r="E440" s="83"/>
      <c r="F440" s="83"/>
      <c r="G440" s="1">
        <f t="shared" si="246"/>
        <v>0</v>
      </c>
      <c r="H440" s="83"/>
      <c r="I440" s="83"/>
      <c r="J440" s="83"/>
      <c r="K440" s="83"/>
      <c r="L440" s="9">
        <f t="shared" si="247"/>
        <v>0</v>
      </c>
      <c r="M440" s="9">
        <f t="shared" si="248"/>
        <v>0</v>
      </c>
      <c r="N440" s="9">
        <f t="shared" si="248"/>
        <v>0</v>
      </c>
      <c r="O440" s="9">
        <f t="shared" si="248"/>
        <v>0</v>
      </c>
      <c r="P440" s="9">
        <f t="shared" si="248"/>
        <v>0</v>
      </c>
    </row>
    <row r="441" spans="1:20">
      <c r="A441" s="1" t="s">
        <v>47</v>
      </c>
      <c r="B441" s="1">
        <f t="shared" si="245"/>
        <v>0</v>
      </c>
      <c r="C441" s="83"/>
      <c r="D441" s="83"/>
      <c r="E441" s="83"/>
      <c r="F441" s="83"/>
      <c r="G441" s="1">
        <f t="shared" si="246"/>
        <v>0</v>
      </c>
      <c r="H441" s="83"/>
      <c r="I441" s="83"/>
      <c r="J441" s="83"/>
      <c r="K441" s="83"/>
      <c r="L441" s="9">
        <f t="shared" si="247"/>
        <v>0</v>
      </c>
      <c r="M441" s="9">
        <f t="shared" si="248"/>
        <v>0</v>
      </c>
      <c r="N441" s="9">
        <f t="shared" si="248"/>
        <v>0</v>
      </c>
      <c r="O441" s="9">
        <f t="shared" si="248"/>
        <v>0</v>
      </c>
      <c r="P441" s="9">
        <f t="shared" si="248"/>
        <v>0</v>
      </c>
    </row>
    <row r="442" spans="1:20">
      <c r="A442" s="5"/>
      <c r="B442" s="51" t="b">
        <f t="shared" ref="B442:P442" si="249">B443+B448=B436</f>
        <v>1</v>
      </c>
      <c r="C442" s="51" t="b">
        <f t="shared" si="249"/>
        <v>1</v>
      </c>
      <c r="D442" s="51" t="b">
        <f t="shared" si="249"/>
        <v>1</v>
      </c>
      <c r="E442" s="51" t="b">
        <f t="shared" si="249"/>
        <v>1</v>
      </c>
      <c r="F442" s="51" t="b">
        <f t="shared" si="249"/>
        <v>1</v>
      </c>
      <c r="G442" s="51" t="b">
        <f t="shared" si="249"/>
        <v>1</v>
      </c>
      <c r="H442" s="51" t="b">
        <f t="shared" si="249"/>
        <v>1</v>
      </c>
      <c r="I442" s="51" t="b">
        <f t="shared" si="249"/>
        <v>1</v>
      </c>
      <c r="J442" s="51" t="b">
        <f t="shared" si="249"/>
        <v>1</v>
      </c>
      <c r="K442" s="51" t="b">
        <f t="shared" si="249"/>
        <v>1</v>
      </c>
      <c r="L442" s="51" t="b">
        <f t="shared" si="249"/>
        <v>1</v>
      </c>
      <c r="M442" s="51" t="b">
        <f t="shared" si="249"/>
        <v>1</v>
      </c>
      <c r="N442" s="51" t="b">
        <f t="shared" si="249"/>
        <v>1</v>
      </c>
      <c r="O442" s="51" t="b">
        <f t="shared" si="249"/>
        <v>1</v>
      </c>
      <c r="P442" s="51" t="b">
        <f t="shared" si="249"/>
        <v>1</v>
      </c>
    </row>
    <row r="443" spans="1:20">
      <c r="A443" s="59" t="s">
        <v>48</v>
      </c>
      <c r="B443" s="1">
        <f t="shared" ref="B443:B448" si="250">C443+D443+E443+F443</f>
        <v>0</v>
      </c>
      <c r="C443" s="1">
        <f>C444+C445+C446+C447</f>
        <v>0</v>
      </c>
      <c r="D443" s="1">
        <f>D444+D445+D446+D447</f>
        <v>0</v>
      </c>
      <c r="E443" s="1">
        <f>E444+E445+E446+E447</f>
        <v>0</v>
      </c>
      <c r="F443" s="1">
        <f>F444+F445+F446+F447</f>
        <v>0</v>
      </c>
      <c r="G443" s="1">
        <f t="shared" ref="G443:G448" si="251">H443+I443+J443+K443</f>
        <v>0</v>
      </c>
      <c r="H443" s="1">
        <f>H444+H445+H446+H447</f>
        <v>0</v>
      </c>
      <c r="I443" s="1">
        <f>I444+I445+I446+I447</f>
        <v>0</v>
      </c>
      <c r="J443" s="1">
        <f>J444+J445+J446+J447</f>
        <v>0</v>
      </c>
      <c r="K443" s="1">
        <f>K444+K445+K446+K447</f>
        <v>0</v>
      </c>
      <c r="L443" s="9">
        <f t="shared" ref="L443:L448" si="252">M443+N443+O443+P443</f>
        <v>0</v>
      </c>
      <c r="M443" s="9">
        <f>M444+M445+M446+M447</f>
        <v>0</v>
      </c>
      <c r="N443" s="9">
        <f>N444+N445+N446+N447</f>
        <v>0</v>
      </c>
      <c r="O443" s="9">
        <f>O444+O445+O446+O447</f>
        <v>0</v>
      </c>
      <c r="P443" s="9">
        <f>P444+P445+P446+P447</f>
        <v>0</v>
      </c>
    </row>
    <row r="444" spans="1:20">
      <c r="A444" s="60" t="s">
        <v>49</v>
      </c>
      <c r="B444" s="1">
        <f t="shared" si="250"/>
        <v>0</v>
      </c>
      <c r="C444" s="83"/>
      <c r="D444" s="83"/>
      <c r="E444" s="83"/>
      <c r="F444" s="83"/>
      <c r="G444" s="1">
        <f t="shared" si="251"/>
        <v>0</v>
      </c>
      <c r="H444" s="83"/>
      <c r="I444" s="83"/>
      <c r="J444" s="83"/>
      <c r="K444" s="83"/>
      <c r="L444" s="9">
        <f t="shared" si="252"/>
        <v>0</v>
      </c>
      <c r="M444" s="9">
        <f t="shared" ref="M444:P448" si="253">C444+H444</f>
        <v>0</v>
      </c>
      <c r="N444" s="9">
        <f t="shared" si="253"/>
        <v>0</v>
      </c>
      <c r="O444" s="9">
        <f t="shared" si="253"/>
        <v>0</v>
      </c>
      <c r="P444" s="9">
        <f t="shared" si="253"/>
        <v>0</v>
      </c>
    </row>
    <row r="445" spans="1:20">
      <c r="A445" s="60" t="s">
        <v>50</v>
      </c>
      <c r="B445" s="1">
        <f t="shared" si="250"/>
        <v>0</v>
      </c>
      <c r="C445" s="83"/>
      <c r="D445" s="83"/>
      <c r="E445" s="83"/>
      <c r="F445" s="83"/>
      <c r="G445" s="1">
        <f t="shared" si="251"/>
        <v>0</v>
      </c>
      <c r="H445" s="83"/>
      <c r="I445" s="83"/>
      <c r="J445" s="83"/>
      <c r="K445" s="83"/>
      <c r="L445" s="9">
        <f t="shared" si="252"/>
        <v>0</v>
      </c>
      <c r="M445" s="9">
        <f t="shared" si="253"/>
        <v>0</v>
      </c>
      <c r="N445" s="9">
        <f t="shared" si="253"/>
        <v>0</v>
      </c>
      <c r="O445" s="9">
        <f t="shared" si="253"/>
        <v>0</v>
      </c>
      <c r="P445" s="9">
        <f t="shared" si="253"/>
        <v>0</v>
      </c>
    </row>
    <row r="446" spans="1:20">
      <c r="A446" s="61" t="s">
        <v>51</v>
      </c>
      <c r="B446" s="1">
        <f t="shared" si="250"/>
        <v>0</v>
      </c>
      <c r="C446" s="83"/>
      <c r="D446" s="83"/>
      <c r="E446" s="83"/>
      <c r="F446" s="83"/>
      <c r="G446" s="1">
        <f t="shared" si="251"/>
        <v>0</v>
      </c>
      <c r="H446" s="83"/>
      <c r="I446" s="83"/>
      <c r="J446" s="83"/>
      <c r="K446" s="83"/>
      <c r="L446" s="9">
        <f t="shared" si="252"/>
        <v>0</v>
      </c>
      <c r="M446" s="9">
        <f t="shared" si="253"/>
        <v>0</v>
      </c>
      <c r="N446" s="9">
        <f t="shared" si="253"/>
        <v>0</v>
      </c>
      <c r="O446" s="9">
        <f t="shared" si="253"/>
        <v>0</v>
      </c>
      <c r="P446" s="9">
        <f t="shared" si="253"/>
        <v>0</v>
      </c>
    </row>
    <row r="447" spans="1:20" ht="30.75">
      <c r="A447" s="61" t="s">
        <v>52</v>
      </c>
      <c r="B447" s="1">
        <f t="shared" si="250"/>
        <v>0</v>
      </c>
      <c r="C447" s="83"/>
      <c r="D447" s="83"/>
      <c r="E447" s="83"/>
      <c r="F447" s="83"/>
      <c r="G447" s="1">
        <f t="shared" si="251"/>
        <v>0</v>
      </c>
      <c r="H447" s="83"/>
      <c r="I447" s="83"/>
      <c r="J447" s="83"/>
      <c r="K447" s="83"/>
      <c r="L447" s="9">
        <f t="shared" si="252"/>
        <v>0</v>
      </c>
      <c r="M447" s="9">
        <f t="shared" si="253"/>
        <v>0</v>
      </c>
      <c r="N447" s="9">
        <f t="shared" si="253"/>
        <v>0</v>
      </c>
      <c r="O447" s="9">
        <f t="shared" si="253"/>
        <v>0</v>
      </c>
      <c r="P447" s="9">
        <f t="shared" si="253"/>
        <v>0</v>
      </c>
    </row>
    <row r="448" spans="1:20">
      <c r="A448" s="59" t="s">
        <v>53</v>
      </c>
      <c r="B448" s="1">
        <f t="shared" si="250"/>
        <v>0</v>
      </c>
      <c r="C448" s="83"/>
      <c r="D448" s="83"/>
      <c r="E448" s="83"/>
      <c r="F448" s="83"/>
      <c r="G448" s="1">
        <f t="shared" si="251"/>
        <v>0</v>
      </c>
      <c r="H448" s="83"/>
      <c r="I448" s="83"/>
      <c r="J448" s="83"/>
      <c r="K448" s="83"/>
      <c r="L448" s="9">
        <f t="shared" si="252"/>
        <v>0</v>
      </c>
      <c r="M448" s="9">
        <f t="shared" si="253"/>
        <v>0</v>
      </c>
      <c r="N448" s="9">
        <f t="shared" si="253"/>
        <v>0</v>
      </c>
      <c r="O448" s="9">
        <f t="shared" si="253"/>
        <v>0</v>
      </c>
      <c r="P448" s="9">
        <f t="shared" si="253"/>
        <v>0</v>
      </c>
    </row>
    <row r="449" spans="1:17">
      <c r="A449" s="47" t="s">
        <v>54</v>
      </c>
      <c r="B449" s="51" t="b">
        <f t="shared" ref="B449:P449" si="254">SUM(B450:B453)=B436</f>
        <v>1</v>
      </c>
      <c r="C449" s="51" t="b">
        <f t="shared" si="254"/>
        <v>1</v>
      </c>
      <c r="D449" s="51" t="b">
        <f t="shared" si="254"/>
        <v>1</v>
      </c>
      <c r="E449" s="51" t="b">
        <f t="shared" si="254"/>
        <v>1</v>
      </c>
      <c r="F449" s="51" t="b">
        <f t="shared" si="254"/>
        <v>1</v>
      </c>
      <c r="G449" s="51" t="b">
        <f t="shared" si="254"/>
        <v>1</v>
      </c>
      <c r="H449" s="51" t="b">
        <f t="shared" si="254"/>
        <v>1</v>
      </c>
      <c r="I449" s="51" t="b">
        <f t="shared" si="254"/>
        <v>1</v>
      </c>
      <c r="J449" s="51" t="b">
        <f t="shared" si="254"/>
        <v>1</v>
      </c>
      <c r="K449" s="51" t="b">
        <f t="shared" si="254"/>
        <v>1</v>
      </c>
      <c r="L449" s="51" t="b">
        <f t="shared" si="254"/>
        <v>1</v>
      </c>
      <c r="M449" s="51" t="b">
        <f t="shared" si="254"/>
        <v>1</v>
      </c>
      <c r="N449" s="51" t="b">
        <f t="shared" si="254"/>
        <v>1</v>
      </c>
      <c r="O449" s="51" t="b">
        <f t="shared" si="254"/>
        <v>1</v>
      </c>
      <c r="P449" s="51" t="b">
        <f t="shared" si="254"/>
        <v>1</v>
      </c>
      <c r="Q449" s="54" t="s">
        <v>55</v>
      </c>
    </row>
    <row r="450" spans="1:17">
      <c r="A450" s="44" t="s">
        <v>56</v>
      </c>
      <c r="B450" s="1">
        <f>C450+D450+E450+F450</f>
        <v>0</v>
      </c>
      <c r="C450" s="83"/>
      <c r="D450" s="83"/>
      <c r="E450" s="83"/>
      <c r="F450" s="83"/>
      <c r="G450" s="1">
        <f>H450+I450+J450+K450</f>
        <v>0</v>
      </c>
      <c r="H450" s="83"/>
      <c r="I450" s="83"/>
      <c r="J450" s="83"/>
      <c r="K450" s="83"/>
      <c r="L450" s="9">
        <f>M450+N450+O450+P450</f>
        <v>0</v>
      </c>
      <c r="M450" s="9">
        <f t="shared" ref="M450:P453" si="255">C450+H450</f>
        <v>0</v>
      </c>
      <c r="N450" s="9">
        <f t="shared" si="255"/>
        <v>0</v>
      </c>
      <c r="O450" s="9">
        <f t="shared" si="255"/>
        <v>0</v>
      </c>
      <c r="P450" s="9">
        <f t="shared" si="255"/>
        <v>0</v>
      </c>
    </row>
    <row r="451" spans="1:17">
      <c r="A451" s="44" t="s">
        <v>57</v>
      </c>
      <c r="B451" s="1">
        <f>C451+D451+E451+F451</f>
        <v>0</v>
      </c>
      <c r="C451" s="83"/>
      <c r="D451" s="83"/>
      <c r="E451" s="83"/>
      <c r="F451" s="83"/>
      <c r="G451" s="1">
        <f>H451+I451+J451+K451</f>
        <v>0</v>
      </c>
      <c r="H451" s="83"/>
      <c r="I451" s="83"/>
      <c r="J451" s="83"/>
      <c r="K451" s="83"/>
      <c r="L451" s="9">
        <f>M451+N451+O451+P451</f>
        <v>0</v>
      </c>
      <c r="M451" s="9">
        <f t="shared" si="255"/>
        <v>0</v>
      </c>
      <c r="N451" s="9">
        <f t="shared" si="255"/>
        <v>0</v>
      </c>
      <c r="O451" s="9">
        <f t="shared" si="255"/>
        <v>0</v>
      </c>
      <c r="P451" s="9">
        <f t="shared" si="255"/>
        <v>0</v>
      </c>
    </row>
    <row r="452" spans="1:17">
      <c r="A452" s="44" t="s">
        <v>58</v>
      </c>
      <c r="B452" s="1">
        <f>C452+D452+E452+F452</f>
        <v>0</v>
      </c>
      <c r="C452" s="83"/>
      <c r="D452" s="83"/>
      <c r="E452" s="83"/>
      <c r="F452" s="83"/>
      <c r="G452" s="1">
        <f>H452+I452+J452+K452</f>
        <v>0</v>
      </c>
      <c r="H452" s="83"/>
      <c r="I452" s="83"/>
      <c r="J452" s="83"/>
      <c r="K452" s="83"/>
      <c r="L452" s="9">
        <f>M452+N452+O452+P452</f>
        <v>0</v>
      </c>
      <c r="M452" s="9">
        <f t="shared" si="255"/>
        <v>0</v>
      </c>
      <c r="N452" s="9">
        <f t="shared" si="255"/>
        <v>0</v>
      </c>
      <c r="O452" s="9">
        <f t="shared" si="255"/>
        <v>0</v>
      </c>
      <c r="P452" s="9">
        <f t="shared" si="255"/>
        <v>0</v>
      </c>
    </row>
    <row r="453" spans="1:17" ht="30.75">
      <c r="A453" s="44" t="s">
        <v>59</v>
      </c>
      <c r="B453" s="1">
        <f>C453+D453+E453+F453</f>
        <v>0</v>
      </c>
      <c r="C453" s="83"/>
      <c r="D453" s="83"/>
      <c r="E453" s="83"/>
      <c r="F453" s="83"/>
      <c r="G453" s="1">
        <f>H453+I453+J453+K453</f>
        <v>0</v>
      </c>
      <c r="H453" s="83"/>
      <c r="I453" s="83"/>
      <c r="J453" s="83"/>
      <c r="K453" s="83"/>
      <c r="L453" s="9">
        <f>M453+N453+O453+P453</f>
        <v>0</v>
      </c>
      <c r="M453" s="9">
        <f t="shared" si="255"/>
        <v>0</v>
      </c>
      <c r="N453" s="9">
        <f t="shared" si="255"/>
        <v>0</v>
      </c>
      <c r="O453" s="9">
        <f t="shared" si="255"/>
        <v>0</v>
      </c>
      <c r="P453" s="9">
        <f t="shared" si="255"/>
        <v>0</v>
      </c>
    </row>
    <row r="456" spans="1:17" ht="60">
      <c r="A456" s="11" t="s">
        <v>61</v>
      </c>
      <c r="B456" s="63" t="s">
        <v>62</v>
      </c>
      <c r="C456" s="65" t="s">
        <v>63</v>
      </c>
      <c r="D456" s="65" t="s">
        <v>64</v>
      </c>
      <c r="E456" s="65" t="s">
        <v>65</v>
      </c>
    </row>
    <row r="457" spans="1:17">
      <c r="A457" s="86" t="s">
        <v>66</v>
      </c>
      <c r="B457" s="9">
        <f>B458+B461</f>
        <v>0</v>
      </c>
      <c r="C457" s="1">
        <f>C458+C461</f>
        <v>0</v>
      </c>
      <c r="D457" s="1">
        <f>D458+D461</f>
        <v>0</v>
      </c>
      <c r="E457" s="1">
        <f>E458+E461</f>
        <v>0</v>
      </c>
      <c r="F457" s="51" t="b">
        <f>E457=L436</f>
        <v>1</v>
      </c>
      <c r="G457" s="1" t="s">
        <v>67</v>
      </c>
    </row>
    <row r="458" spans="1:17">
      <c r="A458" s="87" t="s">
        <v>68</v>
      </c>
      <c r="B458" s="9">
        <f>B459+B460</f>
        <v>0</v>
      </c>
      <c r="C458" s="1">
        <f t="shared" ref="C458" si="256">C459+C460</f>
        <v>0</v>
      </c>
      <c r="D458" s="1">
        <f t="shared" ref="D458" si="257">D459+D460</f>
        <v>0</v>
      </c>
      <c r="E458" s="1">
        <f t="shared" ref="E458" si="258">E459+E460</f>
        <v>0</v>
      </c>
    </row>
    <row r="459" spans="1:17">
      <c r="A459" s="67" t="s">
        <v>69</v>
      </c>
      <c r="B459" s="9">
        <f>C459+D459</f>
        <v>0</v>
      </c>
      <c r="C459" s="83"/>
      <c r="D459" s="83"/>
      <c r="E459" s="83"/>
    </row>
    <row r="460" spans="1:17">
      <c r="A460" s="67" t="s">
        <v>70</v>
      </c>
      <c r="B460" s="9">
        <f>C460+D460</f>
        <v>0</v>
      </c>
      <c r="C460" s="83"/>
      <c r="D460" s="83"/>
      <c r="E460" s="83"/>
    </row>
    <row r="461" spans="1:17">
      <c r="A461" s="88" t="s">
        <v>71</v>
      </c>
      <c r="B461" s="9">
        <f t="shared" ref="B461" si="259">B462+B463</f>
        <v>0</v>
      </c>
      <c r="C461" s="1">
        <f t="shared" ref="C461" si="260">C462+C463</f>
        <v>0</v>
      </c>
      <c r="D461" s="1">
        <f t="shared" ref="D461" si="261">D462+D463</f>
        <v>0</v>
      </c>
      <c r="E461" s="1">
        <f t="shared" ref="E461" si="262">E462+E463</f>
        <v>0</v>
      </c>
    </row>
    <row r="462" spans="1:17">
      <c r="A462" s="67" t="s">
        <v>72</v>
      </c>
      <c r="B462" s="9">
        <f t="shared" ref="B462:B463" si="263">C462+D462</f>
        <v>0</v>
      </c>
      <c r="C462" s="83"/>
      <c r="D462" s="83"/>
      <c r="E462" s="83"/>
    </row>
    <row r="463" spans="1:17">
      <c r="A463" s="67" t="s">
        <v>73</v>
      </c>
      <c r="B463" s="9">
        <f t="shared" si="263"/>
        <v>0</v>
      </c>
      <c r="C463" s="83"/>
      <c r="D463" s="83"/>
      <c r="E463" s="83"/>
    </row>
    <row r="464" spans="1:17" ht="19.5" thickBot="1"/>
    <row r="465" spans="1:20" ht="15">
      <c r="A465" s="12" t="s">
        <v>87</v>
      </c>
      <c r="R465" s="101" t="s">
        <v>29</v>
      </c>
      <c r="S465" s="102"/>
      <c r="T465" s="103"/>
    </row>
    <row r="466" spans="1:20" ht="15">
      <c r="A466" s="10" t="s">
        <v>30</v>
      </c>
      <c r="B466" s="99" t="s">
        <v>31</v>
      </c>
      <c r="C466" s="99"/>
      <c r="D466" s="99"/>
      <c r="E466" s="99"/>
      <c r="F466" s="99"/>
      <c r="G466" s="99" t="s">
        <v>32</v>
      </c>
      <c r="H466" s="99"/>
      <c r="I466" s="99"/>
      <c r="J466" s="99"/>
      <c r="K466" s="99"/>
      <c r="L466" s="100" t="s">
        <v>33</v>
      </c>
      <c r="M466" s="100"/>
      <c r="N466" s="100"/>
      <c r="O466" s="100"/>
      <c r="P466" s="100"/>
      <c r="R466" s="104"/>
      <c r="S466" s="105"/>
      <c r="T466" s="106"/>
    </row>
    <row r="467" spans="1:20" ht="15">
      <c r="A467" s="6"/>
      <c r="B467" s="110" t="s">
        <v>31</v>
      </c>
      <c r="C467" s="110" t="s">
        <v>34</v>
      </c>
      <c r="D467" s="99" t="s">
        <v>35</v>
      </c>
      <c r="E467" s="99"/>
      <c r="F467" s="99"/>
      <c r="G467" s="110" t="s">
        <v>32</v>
      </c>
      <c r="H467" s="110" t="s">
        <v>36</v>
      </c>
      <c r="I467" s="99" t="s">
        <v>35</v>
      </c>
      <c r="J467" s="99"/>
      <c r="K467" s="99"/>
      <c r="L467" s="112" t="s">
        <v>37</v>
      </c>
      <c r="M467" s="112" t="s">
        <v>36</v>
      </c>
      <c r="N467" s="100" t="s">
        <v>35</v>
      </c>
      <c r="O467" s="100"/>
      <c r="P467" s="100"/>
      <c r="R467" s="104"/>
      <c r="S467" s="105"/>
      <c r="T467" s="106"/>
    </row>
    <row r="468" spans="1:20" ht="15">
      <c r="A468" s="3"/>
      <c r="B468" s="111"/>
      <c r="C468" s="111"/>
      <c r="D468" s="2" t="s">
        <v>38</v>
      </c>
      <c r="E468" s="2" t="s">
        <v>39</v>
      </c>
      <c r="F468" s="2" t="s">
        <v>40</v>
      </c>
      <c r="G468" s="111"/>
      <c r="H468" s="111"/>
      <c r="I468" s="2" t="s">
        <v>38</v>
      </c>
      <c r="J468" s="2" t="s">
        <v>39</v>
      </c>
      <c r="K468" s="2" t="s">
        <v>40</v>
      </c>
      <c r="L468" s="113"/>
      <c r="M468" s="113"/>
      <c r="N468" s="8" t="s">
        <v>38</v>
      </c>
      <c r="O468" s="8" t="s">
        <v>39</v>
      </c>
      <c r="P468" s="8" t="s">
        <v>40</v>
      </c>
      <c r="R468" s="104"/>
      <c r="S468" s="105"/>
      <c r="T468" s="106"/>
    </row>
    <row r="469" spans="1:20" ht="15">
      <c r="A469" s="9" t="s">
        <v>41</v>
      </c>
      <c r="B469" s="9">
        <f t="shared" ref="B469:B474" si="264">C469+D469+E469+F469</f>
        <v>0</v>
      </c>
      <c r="C469" s="9">
        <f>SUM(C470:C474)</f>
        <v>0</v>
      </c>
      <c r="D469" s="9">
        <f>SUM(D470:D474)</f>
        <v>0</v>
      </c>
      <c r="E469" s="9">
        <f>SUM(E470:E474)</f>
        <v>0</v>
      </c>
      <c r="F469" s="9">
        <f>SUM(F470:F474)</f>
        <v>0</v>
      </c>
      <c r="G469" s="9">
        <f t="shared" ref="G469:G474" si="265">H469+I469+J469+K469</f>
        <v>0</v>
      </c>
      <c r="H469" s="9">
        <f>SUM(H470:H474)</f>
        <v>0</v>
      </c>
      <c r="I469" s="9">
        <f>SUM(I470:I474)</f>
        <v>0</v>
      </c>
      <c r="J469" s="9">
        <f>SUM(J470:J474)</f>
        <v>0</v>
      </c>
      <c r="K469" s="9">
        <f>SUM(K470:K474)</f>
        <v>0</v>
      </c>
      <c r="L469" s="9">
        <f t="shared" ref="L469:L474" si="266">M469+N469+O469+P469</f>
        <v>0</v>
      </c>
      <c r="M469" s="9">
        <f>SUM(M470:M474)</f>
        <v>0</v>
      </c>
      <c r="N469" s="9">
        <f>SUM(N470:N474)</f>
        <v>0</v>
      </c>
      <c r="O469" s="9">
        <f>SUM(O470:O474)</f>
        <v>0</v>
      </c>
      <c r="P469" s="9">
        <f>SUM(P470:P474)</f>
        <v>0</v>
      </c>
      <c r="R469" s="104"/>
      <c r="S469" s="105"/>
      <c r="T469" s="106"/>
    </row>
    <row r="470" spans="1:20" ht="15">
      <c r="A470" s="1" t="s">
        <v>42</v>
      </c>
      <c r="B470" s="1">
        <f t="shared" si="264"/>
        <v>0</v>
      </c>
      <c r="C470" s="83"/>
      <c r="D470" s="83"/>
      <c r="E470" s="83"/>
      <c r="F470" s="83"/>
      <c r="G470" s="1">
        <f t="shared" si="265"/>
        <v>0</v>
      </c>
      <c r="H470" s="4"/>
      <c r="I470" s="4"/>
      <c r="J470" s="4"/>
      <c r="K470" s="4"/>
      <c r="L470" s="9">
        <f t="shared" si="266"/>
        <v>0</v>
      </c>
      <c r="M470" s="9">
        <f t="shared" ref="M470:P474" si="267">C470+H470</f>
        <v>0</v>
      </c>
      <c r="N470" s="9">
        <f t="shared" si="267"/>
        <v>0</v>
      </c>
      <c r="O470" s="9">
        <f t="shared" si="267"/>
        <v>0</v>
      </c>
      <c r="P470" s="9">
        <f t="shared" si="267"/>
        <v>0</v>
      </c>
      <c r="R470" s="104"/>
      <c r="S470" s="105"/>
      <c r="T470" s="106"/>
    </row>
    <row r="471" spans="1:20" ht="15.75" thickBot="1">
      <c r="A471" s="1" t="s">
        <v>43</v>
      </c>
      <c r="B471" s="1">
        <f t="shared" si="264"/>
        <v>0</v>
      </c>
      <c r="C471" s="83"/>
      <c r="D471" s="83"/>
      <c r="E471" s="83"/>
      <c r="F471" s="83"/>
      <c r="G471" s="1">
        <f t="shared" si="265"/>
        <v>0</v>
      </c>
      <c r="H471" s="4"/>
      <c r="I471" s="4"/>
      <c r="J471" s="4"/>
      <c r="K471" s="4"/>
      <c r="L471" s="9">
        <f t="shared" si="266"/>
        <v>0</v>
      </c>
      <c r="M471" s="9">
        <f t="shared" si="267"/>
        <v>0</v>
      </c>
      <c r="N471" s="9">
        <f t="shared" si="267"/>
        <v>0</v>
      </c>
      <c r="O471" s="9">
        <f t="shared" si="267"/>
        <v>0</v>
      </c>
      <c r="P471" s="9">
        <f t="shared" si="267"/>
        <v>0</v>
      </c>
      <c r="R471" s="107"/>
      <c r="S471" s="108"/>
      <c r="T471" s="109"/>
    </row>
    <row r="472" spans="1:20">
      <c r="A472" s="1" t="s">
        <v>44</v>
      </c>
      <c r="B472" s="1">
        <f t="shared" si="264"/>
        <v>0</v>
      </c>
      <c r="C472" s="83"/>
      <c r="D472" s="83"/>
      <c r="E472" s="83"/>
      <c r="F472" s="83"/>
      <c r="G472" s="1">
        <f t="shared" si="265"/>
        <v>0</v>
      </c>
      <c r="H472" s="4"/>
      <c r="I472" s="4"/>
      <c r="J472" s="4"/>
      <c r="K472" s="4"/>
      <c r="L472" s="9">
        <f t="shared" si="266"/>
        <v>0</v>
      </c>
      <c r="M472" s="9">
        <f t="shared" si="267"/>
        <v>0</v>
      </c>
      <c r="N472" s="9">
        <f t="shared" si="267"/>
        <v>0</v>
      </c>
      <c r="O472" s="9">
        <f t="shared" si="267"/>
        <v>0</v>
      </c>
      <c r="P472" s="9">
        <f t="shared" si="267"/>
        <v>0</v>
      </c>
    </row>
    <row r="473" spans="1:20">
      <c r="A473" s="1" t="s">
        <v>45</v>
      </c>
      <c r="B473" s="1">
        <f t="shared" si="264"/>
        <v>0</v>
      </c>
      <c r="C473" s="83"/>
      <c r="D473" s="83"/>
      <c r="E473" s="83"/>
      <c r="F473" s="83"/>
      <c r="G473" s="1">
        <f t="shared" si="265"/>
        <v>0</v>
      </c>
      <c r="H473" s="4"/>
      <c r="I473" s="4"/>
      <c r="J473" s="4"/>
      <c r="K473" s="4"/>
      <c r="L473" s="9">
        <f t="shared" si="266"/>
        <v>0</v>
      </c>
      <c r="M473" s="9">
        <f t="shared" si="267"/>
        <v>0</v>
      </c>
      <c r="N473" s="9">
        <f t="shared" si="267"/>
        <v>0</v>
      </c>
      <c r="O473" s="9">
        <f t="shared" si="267"/>
        <v>0</v>
      </c>
      <c r="P473" s="9">
        <f t="shared" si="267"/>
        <v>0</v>
      </c>
    </row>
    <row r="474" spans="1:20">
      <c r="A474" s="1" t="s">
        <v>47</v>
      </c>
      <c r="B474" s="1">
        <f t="shared" si="264"/>
        <v>0</v>
      </c>
      <c r="C474" s="83"/>
      <c r="D474" s="83"/>
      <c r="E474" s="83"/>
      <c r="F474" s="83"/>
      <c r="G474" s="1">
        <f t="shared" si="265"/>
        <v>0</v>
      </c>
      <c r="H474" s="4"/>
      <c r="I474" s="4"/>
      <c r="J474" s="4"/>
      <c r="K474" s="4"/>
      <c r="L474" s="9">
        <f t="shared" si="266"/>
        <v>0</v>
      </c>
      <c r="M474" s="9">
        <f t="shared" si="267"/>
        <v>0</v>
      </c>
      <c r="N474" s="9">
        <f t="shared" si="267"/>
        <v>0</v>
      </c>
      <c r="O474" s="9">
        <f t="shared" si="267"/>
        <v>0</v>
      </c>
      <c r="P474" s="9">
        <f t="shared" si="267"/>
        <v>0</v>
      </c>
    </row>
    <row r="475" spans="1:20">
      <c r="A475" s="5"/>
      <c r="B475" s="51" t="b">
        <f t="shared" ref="B475:P475" si="268">B476+B481=B469</f>
        <v>1</v>
      </c>
      <c r="C475" s="51" t="b">
        <f t="shared" si="268"/>
        <v>1</v>
      </c>
      <c r="D475" s="51" t="b">
        <f t="shared" si="268"/>
        <v>1</v>
      </c>
      <c r="E475" s="51" t="b">
        <f t="shared" si="268"/>
        <v>1</v>
      </c>
      <c r="F475" s="51" t="b">
        <f t="shared" si="268"/>
        <v>1</v>
      </c>
      <c r="G475" s="51" t="b">
        <f t="shared" si="268"/>
        <v>1</v>
      </c>
      <c r="H475" s="51" t="b">
        <f t="shared" si="268"/>
        <v>1</v>
      </c>
      <c r="I475" s="51" t="b">
        <f t="shared" si="268"/>
        <v>1</v>
      </c>
      <c r="J475" s="51" t="b">
        <f t="shared" si="268"/>
        <v>1</v>
      </c>
      <c r="K475" s="51" t="b">
        <f t="shared" si="268"/>
        <v>1</v>
      </c>
      <c r="L475" s="51" t="b">
        <f t="shared" si="268"/>
        <v>1</v>
      </c>
      <c r="M475" s="51" t="b">
        <f t="shared" si="268"/>
        <v>1</v>
      </c>
      <c r="N475" s="51" t="b">
        <f t="shared" si="268"/>
        <v>1</v>
      </c>
      <c r="O475" s="51" t="b">
        <f t="shared" si="268"/>
        <v>1</v>
      </c>
      <c r="P475" s="51" t="b">
        <f t="shared" si="268"/>
        <v>1</v>
      </c>
    </row>
    <row r="476" spans="1:20">
      <c r="A476" s="59" t="s">
        <v>48</v>
      </c>
      <c r="B476" s="1">
        <f t="shared" ref="B476:B481" si="269">C476+D476+E476+F476</f>
        <v>0</v>
      </c>
      <c r="C476" s="1">
        <f>C477+C478+C479+C480</f>
        <v>0</v>
      </c>
      <c r="D476" s="1">
        <f>D477+D478+D479+D480</f>
        <v>0</v>
      </c>
      <c r="E476" s="1">
        <f>E477+E478+E479+E480</f>
        <v>0</v>
      </c>
      <c r="F476" s="1">
        <f>F477+F478+F479+F480</f>
        <v>0</v>
      </c>
      <c r="G476" s="1">
        <f t="shared" ref="G476:G481" si="270">H476+I476+J476+K476</f>
        <v>0</v>
      </c>
      <c r="H476" s="1">
        <f>H477+H478+H479+H480</f>
        <v>0</v>
      </c>
      <c r="I476" s="1">
        <f>I477+I478+I479+I480</f>
        <v>0</v>
      </c>
      <c r="J476" s="1">
        <f>J477+J478+J479+J480</f>
        <v>0</v>
      </c>
      <c r="K476" s="1">
        <f>K477+K478+K479+K480</f>
        <v>0</v>
      </c>
      <c r="L476" s="9">
        <f t="shared" ref="L476:L481" si="271">M476+N476+O476+P476</f>
        <v>0</v>
      </c>
      <c r="M476" s="9">
        <f>M477+M478+M479+M480</f>
        <v>0</v>
      </c>
      <c r="N476" s="9">
        <f>N477+N478+N479+N480</f>
        <v>0</v>
      </c>
      <c r="O476" s="9">
        <f>O477+O478+O479+O480</f>
        <v>0</v>
      </c>
      <c r="P476" s="9">
        <f>P477+P478+P479+P480</f>
        <v>0</v>
      </c>
    </row>
    <row r="477" spans="1:20">
      <c r="A477" s="60" t="s">
        <v>49</v>
      </c>
      <c r="B477" s="1">
        <f t="shared" si="269"/>
        <v>0</v>
      </c>
      <c r="C477" s="83"/>
      <c r="D477" s="83"/>
      <c r="E477" s="83"/>
      <c r="F477" s="83"/>
      <c r="G477" s="1">
        <f t="shared" si="270"/>
        <v>0</v>
      </c>
      <c r="H477" s="83"/>
      <c r="I477" s="83"/>
      <c r="J477" s="83"/>
      <c r="K477" s="83"/>
      <c r="L477" s="9">
        <f t="shared" si="271"/>
        <v>0</v>
      </c>
      <c r="M477" s="9">
        <f t="shared" ref="M477:P481" si="272">C477+H477</f>
        <v>0</v>
      </c>
      <c r="N477" s="9">
        <f t="shared" si="272"/>
        <v>0</v>
      </c>
      <c r="O477" s="9">
        <f t="shared" si="272"/>
        <v>0</v>
      </c>
      <c r="P477" s="9">
        <f t="shared" si="272"/>
        <v>0</v>
      </c>
    </row>
    <row r="478" spans="1:20">
      <c r="A478" s="60" t="s">
        <v>50</v>
      </c>
      <c r="B478" s="1">
        <f t="shared" si="269"/>
        <v>0</v>
      </c>
      <c r="C478" s="83"/>
      <c r="D478" s="83"/>
      <c r="E478" s="83"/>
      <c r="F478" s="83"/>
      <c r="G478" s="1">
        <f t="shared" si="270"/>
        <v>0</v>
      </c>
      <c r="H478" s="83"/>
      <c r="I478" s="83"/>
      <c r="J478" s="83"/>
      <c r="K478" s="83"/>
      <c r="L478" s="9">
        <f t="shared" si="271"/>
        <v>0</v>
      </c>
      <c r="M478" s="9">
        <f t="shared" si="272"/>
        <v>0</v>
      </c>
      <c r="N478" s="9">
        <f t="shared" si="272"/>
        <v>0</v>
      </c>
      <c r="O478" s="9">
        <f t="shared" si="272"/>
        <v>0</v>
      </c>
      <c r="P478" s="9">
        <f t="shared" si="272"/>
        <v>0</v>
      </c>
    </row>
    <row r="479" spans="1:20">
      <c r="A479" s="61" t="s">
        <v>51</v>
      </c>
      <c r="B479" s="1">
        <f t="shared" si="269"/>
        <v>0</v>
      </c>
      <c r="C479" s="83"/>
      <c r="D479" s="83"/>
      <c r="E479" s="83"/>
      <c r="F479" s="83"/>
      <c r="G479" s="1">
        <f t="shared" si="270"/>
        <v>0</v>
      </c>
      <c r="H479" s="83"/>
      <c r="I479" s="83"/>
      <c r="J479" s="83"/>
      <c r="K479" s="83"/>
      <c r="L479" s="9">
        <f t="shared" si="271"/>
        <v>0</v>
      </c>
      <c r="M479" s="9">
        <f t="shared" si="272"/>
        <v>0</v>
      </c>
      <c r="N479" s="9">
        <f t="shared" si="272"/>
        <v>0</v>
      </c>
      <c r="O479" s="9">
        <f t="shared" si="272"/>
        <v>0</v>
      </c>
      <c r="P479" s="9">
        <f t="shared" si="272"/>
        <v>0</v>
      </c>
    </row>
    <row r="480" spans="1:20" ht="30.75">
      <c r="A480" s="61" t="s">
        <v>52</v>
      </c>
      <c r="B480" s="1">
        <f t="shared" si="269"/>
        <v>0</v>
      </c>
      <c r="C480" s="83"/>
      <c r="D480" s="83"/>
      <c r="E480" s="83"/>
      <c r="F480" s="83"/>
      <c r="G480" s="1">
        <f t="shared" si="270"/>
        <v>0</v>
      </c>
      <c r="H480" s="83"/>
      <c r="I480" s="83"/>
      <c r="J480" s="83"/>
      <c r="K480" s="83"/>
      <c r="L480" s="9">
        <f t="shared" si="271"/>
        <v>0</v>
      </c>
      <c r="M480" s="9">
        <f t="shared" si="272"/>
        <v>0</v>
      </c>
      <c r="N480" s="9">
        <f t="shared" si="272"/>
        <v>0</v>
      </c>
      <c r="O480" s="9">
        <f t="shared" si="272"/>
        <v>0</v>
      </c>
      <c r="P480" s="9">
        <f t="shared" si="272"/>
        <v>0</v>
      </c>
    </row>
    <row r="481" spans="1:17">
      <c r="A481" s="59" t="s">
        <v>53</v>
      </c>
      <c r="B481" s="1">
        <f t="shared" si="269"/>
        <v>0</v>
      </c>
      <c r="C481" s="83"/>
      <c r="D481" s="83"/>
      <c r="E481" s="83"/>
      <c r="F481" s="83"/>
      <c r="G481" s="1">
        <f t="shared" si="270"/>
        <v>0</v>
      </c>
      <c r="H481" s="83"/>
      <c r="I481" s="83"/>
      <c r="J481" s="83"/>
      <c r="K481" s="83"/>
      <c r="L481" s="9">
        <f t="shared" si="271"/>
        <v>0</v>
      </c>
      <c r="M481" s="9">
        <f t="shared" si="272"/>
        <v>0</v>
      </c>
      <c r="N481" s="9">
        <f t="shared" si="272"/>
        <v>0</v>
      </c>
      <c r="O481" s="9">
        <f t="shared" si="272"/>
        <v>0</v>
      </c>
      <c r="P481" s="9">
        <f t="shared" si="272"/>
        <v>0</v>
      </c>
    </row>
    <row r="482" spans="1:17">
      <c r="A482" s="47" t="s">
        <v>54</v>
      </c>
      <c r="B482" s="51" t="b">
        <f t="shared" ref="B482:P482" si="273">SUM(B483:B486)=B469</f>
        <v>1</v>
      </c>
      <c r="C482" s="51" t="b">
        <f t="shared" si="273"/>
        <v>1</v>
      </c>
      <c r="D482" s="51" t="b">
        <f t="shared" si="273"/>
        <v>1</v>
      </c>
      <c r="E482" s="51" t="b">
        <f t="shared" si="273"/>
        <v>1</v>
      </c>
      <c r="F482" s="51" t="b">
        <f t="shared" si="273"/>
        <v>1</v>
      </c>
      <c r="G482" s="51" t="b">
        <f t="shared" si="273"/>
        <v>1</v>
      </c>
      <c r="H482" s="51" t="b">
        <f t="shared" si="273"/>
        <v>1</v>
      </c>
      <c r="I482" s="51" t="b">
        <f t="shared" si="273"/>
        <v>1</v>
      </c>
      <c r="J482" s="51" t="b">
        <f t="shared" si="273"/>
        <v>1</v>
      </c>
      <c r="K482" s="51" t="b">
        <f t="shared" si="273"/>
        <v>1</v>
      </c>
      <c r="L482" s="51" t="b">
        <f t="shared" si="273"/>
        <v>1</v>
      </c>
      <c r="M482" s="51" t="b">
        <f t="shared" si="273"/>
        <v>1</v>
      </c>
      <c r="N482" s="51" t="b">
        <f t="shared" si="273"/>
        <v>1</v>
      </c>
      <c r="O482" s="51" t="b">
        <f t="shared" si="273"/>
        <v>1</v>
      </c>
      <c r="P482" s="51" t="b">
        <f t="shared" si="273"/>
        <v>1</v>
      </c>
      <c r="Q482" s="54" t="s">
        <v>55</v>
      </c>
    </row>
    <row r="483" spans="1:17">
      <c r="A483" s="44" t="s">
        <v>56</v>
      </c>
      <c r="B483" s="1">
        <f>C483+D483+E483+F483</f>
        <v>0</v>
      </c>
      <c r="C483" s="83"/>
      <c r="D483" s="83"/>
      <c r="E483" s="83"/>
      <c r="F483" s="83"/>
      <c r="G483" s="1">
        <f>H483+I483+J483+K483</f>
        <v>0</v>
      </c>
      <c r="H483" s="83"/>
      <c r="I483" s="83"/>
      <c r="J483" s="83"/>
      <c r="K483" s="83"/>
      <c r="L483" s="9">
        <f>M483+N483+O483+P483</f>
        <v>0</v>
      </c>
      <c r="M483" s="9">
        <f t="shared" ref="M483:P486" si="274">C483+H483</f>
        <v>0</v>
      </c>
      <c r="N483" s="9">
        <f t="shared" si="274"/>
        <v>0</v>
      </c>
      <c r="O483" s="9">
        <f t="shared" si="274"/>
        <v>0</v>
      </c>
      <c r="P483" s="9">
        <f t="shared" si="274"/>
        <v>0</v>
      </c>
    </row>
    <row r="484" spans="1:17">
      <c r="A484" s="44" t="s">
        <v>57</v>
      </c>
      <c r="B484" s="1">
        <f>C484+D484+E484+F484</f>
        <v>0</v>
      </c>
      <c r="C484" s="83"/>
      <c r="D484" s="83"/>
      <c r="E484" s="83"/>
      <c r="F484" s="83"/>
      <c r="G484" s="1">
        <f>H484+I484+J484+K484</f>
        <v>0</v>
      </c>
      <c r="H484" s="83"/>
      <c r="I484" s="83"/>
      <c r="J484" s="83"/>
      <c r="K484" s="83"/>
      <c r="L484" s="9">
        <f>M484+N484+O484+P484</f>
        <v>0</v>
      </c>
      <c r="M484" s="9">
        <f t="shared" si="274"/>
        <v>0</v>
      </c>
      <c r="N484" s="9">
        <f t="shared" si="274"/>
        <v>0</v>
      </c>
      <c r="O484" s="9">
        <f t="shared" si="274"/>
        <v>0</v>
      </c>
      <c r="P484" s="9">
        <f t="shared" si="274"/>
        <v>0</v>
      </c>
    </row>
    <row r="485" spans="1:17">
      <c r="A485" s="44" t="s">
        <v>58</v>
      </c>
      <c r="B485" s="1">
        <f>C485+D485+E485+F485</f>
        <v>0</v>
      </c>
      <c r="C485" s="83"/>
      <c r="D485" s="83"/>
      <c r="E485" s="83"/>
      <c r="F485" s="83"/>
      <c r="G485" s="1">
        <f>H485+I485+J485+K485</f>
        <v>0</v>
      </c>
      <c r="H485" s="83"/>
      <c r="I485" s="83"/>
      <c r="J485" s="83"/>
      <c r="K485" s="83"/>
      <c r="L485" s="9">
        <f>M485+N485+O485+P485</f>
        <v>0</v>
      </c>
      <c r="M485" s="9">
        <f t="shared" si="274"/>
        <v>0</v>
      </c>
      <c r="N485" s="9">
        <f t="shared" si="274"/>
        <v>0</v>
      </c>
      <c r="O485" s="9">
        <f t="shared" si="274"/>
        <v>0</v>
      </c>
      <c r="P485" s="9">
        <f t="shared" si="274"/>
        <v>0</v>
      </c>
    </row>
    <row r="486" spans="1:17" ht="30.75">
      <c r="A486" s="44" t="s">
        <v>59</v>
      </c>
      <c r="B486" s="1">
        <f>C486+D486+E486+F486</f>
        <v>0</v>
      </c>
      <c r="C486" s="83"/>
      <c r="D486" s="83"/>
      <c r="E486" s="83"/>
      <c r="F486" s="83"/>
      <c r="G486" s="1">
        <f>H486+I486+J486+K486</f>
        <v>0</v>
      </c>
      <c r="H486" s="83"/>
      <c r="I486" s="83"/>
      <c r="J486" s="83"/>
      <c r="K486" s="83"/>
      <c r="L486" s="9">
        <f>M486+N486+O486+P486</f>
        <v>0</v>
      </c>
      <c r="M486" s="9">
        <f t="shared" si="274"/>
        <v>0</v>
      </c>
      <c r="N486" s="9">
        <f t="shared" si="274"/>
        <v>0</v>
      </c>
      <c r="O486" s="9">
        <f t="shared" si="274"/>
        <v>0</v>
      </c>
      <c r="P486" s="9">
        <f t="shared" si="274"/>
        <v>0</v>
      </c>
    </row>
    <row r="489" spans="1:17" ht="60">
      <c r="A489" s="11" t="s">
        <v>61</v>
      </c>
      <c r="B489" s="63" t="s">
        <v>62</v>
      </c>
      <c r="C489" s="65" t="s">
        <v>63</v>
      </c>
      <c r="D489" s="65" t="s">
        <v>64</v>
      </c>
      <c r="E489" s="65" t="s">
        <v>65</v>
      </c>
    </row>
    <row r="490" spans="1:17">
      <c r="A490" s="86" t="s">
        <v>66</v>
      </c>
      <c r="B490" s="9">
        <f>B491+B494</f>
        <v>0</v>
      </c>
      <c r="C490" s="1">
        <f>C491+C494</f>
        <v>0</v>
      </c>
      <c r="D490" s="1">
        <f>D491+D494</f>
        <v>0</v>
      </c>
      <c r="E490" s="1">
        <f>E491+E494</f>
        <v>0</v>
      </c>
      <c r="F490" s="51" t="b">
        <f>E490=L469</f>
        <v>1</v>
      </c>
      <c r="G490" s="1" t="s">
        <v>67</v>
      </c>
    </row>
    <row r="491" spans="1:17">
      <c r="A491" s="87" t="s">
        <v>68</v>
      </c>
      <c r="B491" s="9">
        <f>B492+B493</f>
        <v>0</v>
      </c>
      <c r="C491" s="1">
        <f t="shared" ref="C491" si="275">C492+C493</f>
        <v>0</v>
      </c>
      <c r="D491" s="1">
        <f t="shared" ref="D491" si="276">D492+D493</f>
        <v>0</v>
      </c>
      <c r="E491" s="1">
        <f t="shared" ref="E491" si="277">E492+E493</f>
        <v>0</v>
      </c>
    </row>
    <row r="492" spans="1:17">
      <c r="A492" s="67" t="s">
        <v>69</v>
      </c>
      <c r="B492" s="9">
        <f>C492+D492</f>
        <v>0</v>
      </c>
      <c r="C492" s="83"/>
      <c r="D492" s="83"/>
      <c r="E492" s="83"/>
    </row>
    <row r="493" spans="1:17">
      <c r="A493" s="67" t="s">
        <v>70</v>
      </c>
      <c r="B493" s="9">
        <f>C493+D493</f>
        <v>0</v>
      </c>
      <c r="C493" s="83"/>
      <c r="D493" s="83"/>
      <c r="E493" s="83"/>
    </row>
    <row r="494" spans="1:17">
      <c r="A494" s="88" t="s">
        <v>71</v>
      </c>
      <c r="B494" s="9">
        <f t="shared" ref="B494" si="278">B495+B496</f>
        <v>0</v>
      </c>
      <c r="C494" s="1">
        <f t="shared" ref="C494" si="279">C495+C496</f>
        <v>0</v>
      </c>
      <c r="D494" s="1">
        <f t="shared" ref="D494" si="280">D495+D496</f>
        <v>0</v>
      </c>
      <c r="E494" s="1">
        <f t="shared" ref="E494" si="281">E495+E496</f>
        <v>0</v>
      </c>
    </row>
    <row r="495" spans="1:17">
      <c r="A495" s="67" t="s">
        <v>72</v>
      </c>
      <c r="B495" s="9">
        <f t="shared" ref="B495:B496" si="282">C495+D495</f>
        <v>0</v>
      </c>
      <c r="C495" s="83"/>
      <c r="D495" s="83"/>
      <c r="E495" s="83"/>
    </row>
    <row r="496" spans="1:17">
      <c r="A496" s="67" t="s">
        <v>73</v>
      </c>
      <c r="B496" s="9">
        <f t="shared" si="282"/>
        <v>0</v>
      </c>
      <c r="C496" s="83"/>
      <c r="D496" s="83"/>
      <c r="E496" s="83"/>
    </row>
    <row r="498" spans="1:20" ht="19.5" thickBot="1">
      <c r="A498" s="12" t="s">
        <v>88</v>
      </c>
    </row>
    <row r="499" spans="1:20" ht="15">
      <c r="A499" s="10" t="s">
        <v>30</v>
      </c>
      <c r="B499" s="99" t="s">
        <v>31</v>
      </c>
      <c r="C499" s="99"/>
      <c r="D499" s="99"/>
      <c r="E499" s="99"/>
      <c r="F499" s="99"/>
      <c r="G499" s="99" t="s">
        <v>32</v>
      </c>
      <c r="H499" s="99"/>
      <c r="I499" s="99"/>
      <c r="J499" s="99"/>
      <c r="K499" s="99"/>
      <c r="L499" s="100" t="s">
        <v>33</v>
      </c>
      <c r="M499" s="100"/>
      <c r="N499" s="100"/>
      <c r="O499" s="100"/>
      <c r="P499" s="100"/>
      <c r="R499" s="101" t="s">
        <v>29</v>
      </c>
      <c r="S499" s="102"/>
      <c r="T499" s="103"/>
    </row>
    <row r="500" spans="1:20" ht="15">
      <c r="A500" s="6"/>
      <c r="B500" s="110" t="s">
        <v>31</v>
      </c>
      <c r="C500" s="110" t="s">
        <v>34</v>
      </c>
      <c r="D500" s="99" t="s">
        <v>35</v>
      </c>
      <c r="E500" s="99"/>
      <c r="F500" s="99"/>
      <c r="G500" s="110" t="s">
        <v>32</v>
      </c>
      <c r="H500" s="110" t="s">
        <v>36</v>
      </c>
      <c r="I500" s="99" t="s">
        <v>35</v>
      </c>
      <c r="J500" s="99"/>
      <c r="K500" s="99"/>
      <c r="L500" s="112" t="s">
        <v>37</v>
      </c>
      <c r="M500" s="112" t="s">
        <v>36</v>
      </c>
      <c r="N500" s="100" t="s">
        <v>35</v>
      </c>
      <c r="O500" s="100"/>
      <c r="P500" s="100"/>
      <c r="R500" s="104"/>
      <c r="S500" s="105"/>
      <c r="T500" s="106"/>
    </row>
    <row r="501" spans="1:20" ht="15">
      <c r="A501" s="3"/>
      <c r="B501" s="111"/>
      <c r="C501" s="111"/>
      <c r="D501" s="2" t="s">
        <v>38</v>
      </c>
      <c r="E501" s="2" t="s">
        <v>39</v>
      </c>
      <c r="F501" s="2" t="s">
        <v>40</v>
      </c>
      <c r="G501" s="111"/>
      <c r="H501" s="111"/>
      <c r="I501" s="2" t="s">
        <v>38</v>
      </c>
      <c r="J501" s="2" t="s">
        <v>39</v>
      </c>
      <c r="K501" s="2" t="s">
        <v>40</v>
      </c>
      <c r="L501" s="113"/>
      <c r="M501" s="113"/>
      <c r="N501" s="8" t="s">
        <v>38</v>
      </c>
      <c r="O501" s="8" t="s">
        <v>39</v>
      </c>
      <c r="P501" s="8" t="s">
        <v>40</v>
      </c>
      <c r="R501" s="104"/>
      <c r="S501" s="105"/>
      <c r="T501" s="106"/>
    </row>
    <row r="502" spans="1:20" ht="15">
      <c r="A502" s="9" t="s">
        <v>41</v>
      </c>
      <c r="B502" s="84">
        <f t="shared" ref="B502:B507" si="283">C502+D502+E502+F502</f>
        <v>0</v>
      </c>
      <c r="C502" s="84">
        <f>SUM(C503:C507)</f>
        <v>0</v>
      </c>
      <c r="D502" s="84">
        <f>SUM(D503:D507)</f>
        <v>0</v>
      </c>
      <c r="E502" s="84">
        <f>SUM(E503:E507)</f>
        <v>0</v>
      </c>
      <c r="F502" s="84">
        <f>SUM(F503:F507)</f>
        <v>0</v>
      </c>
      <c r="G502" s="84">
        <f t="shared" ref="G502:G507" si="284">H502+I502+J502+K502</f>
        <v>0</v>
      </c>
      <c r="H502" s="84">
        <f>SUM(H503:H507)</f>
        <v>0</v>
      </c>
      <c r="I502" s="84">
        <f>SUM(I503:I507)</f>
        <v>0</v>
      </c>
      <c r="J502" s="84">
        <f>SUM(J503:J507)</f>
        <v>0</v>
      </c>
      <c r="K502" s="84">
        <f>SUM(K503:K507)</f>
        <v>0</v>
      </c>
      <c r="L502" s="84">
        <f t="shared" ref="L502:L507" si="285">M502+N502+O502+P502</f>
        <v>0</v>
      </c>
      <c r="M502" s="84">
        <f>SUM(M503:M507)</f>
        <v>0</v>
      </c>
      <c r="N502" s="84">
        <f>SUM(N503:N507)</f>
        <v>0</v>
      </c>
      <c r="O502" s="84">
        <f>SUM(O503:O507)</f>
        <v>0</v>
      </c>
      <c r="P502" s="84">
        <f>SUM(P503:P507)</f>
        <v>0</v>
      </c>
      <c r="R502" s="104"/>
      <c r="S502" s="105"/>
      <c r="T502" s="106"/>
    </row>
    <row r="503" spans="1:20" ht="15">
      <c r="A503" s="1" t="s">
        <v>42</v>
      </c>
      <c r="B503" s="85">
        <f t="shared" si="283"/>
        <v>0</v>
      </c>
      <c r="C503" s="83"/>
      <c r="D503" s="83"/>
      <c r="E503" s="83"/>
      <c r="F503" s="83"/>
      <c r="G503" s="85">
        <f t="shared" si="284"/>
        <v>0</v>
      </c>
      <c r="H503" s="83"/>
      <c r="I503" s="83"/>
      <c r="J503" s="83"/>
      <c r="K503" s="83"/>
      <c r="L503" s="84">
        <f t="shared" si="285"/>
        <v>0</v>
      </c>
      <c r="M503" s="84">
        <f t="shared" ref="M503:P507" si="286">C503+H503</f>
        <v>0</v>
      </c>
      <c r="N503" s="84">
        <f t="shared" si="286"/>
        <v>0</v>
      </c>
      <c r="O503" s="84">
        <f t="shared" si="286"/>
        <v>0</v>
      </c>
      <c r="P503" s="84">
        <f t="shared" si="286"/>
        <v>0</v>
      </c>
      <c r="R503" s="104"/>
      <c r="S503" s="105"/>
      <c r="T503" s="106"/>
    </row>
    <row r="504" spans="1:20" ht="15">
      <c r="A504" s="1" t="s">
        <v>43</v>
      </c>
      <c r="B504" s="85">
        <f t="shared" si="283"/>
        <v>0</v>
      </c>
      <c r="C504" s="83"/>
      <c r="D504" s="83"/>
      <c r="E504" s="83"/>
      <c r="F504" s="83"/>
      <c r="G504" s="85">
        <f t="shared" si="284"/>
        <v>0</v>
      </c>
      <c r="H504" s="83"/>
      <c r="I504" s="83"/>
      <c r="J504" s="83"/>
      <c r="K504" s="83"/>
      <c r="L504" s="84">
        <f t="shared" si="285"/>
        <v>0</v>
      </c>
      <c r="M504" s="84">
        <f t="shared" si="286"/>
        <v>0</v>
      </c>
      <c r="N504" s="84">
        <f t="shared" si="286"/>
        <v>0</v>
      </c>
      <c r="O504" s="84">
        <f t="shared" si="286"/>
        <v>0</v>
      </c>
      <c r="P504" s="84">
        <f t="shared" si="286"/>
        <v>0</v>
      </c>
      <c r="R504" s="104"/>
      <c r="S504" s="105"/>
      <c r="T504" s="106"/>
    </row>
    <row r="505" spans="1:20" ht="15.75" thickBot="1">
      <c r="A505" s="1" t="s">
        <v>44</v>
      </c>
      <c r="B505" s="85">
        <f t="shared" si="283"/>
        <v>0</v>
      </c>
      <c r="C505" s="83"/>
      <c r="D505" s="83"/>
      <c r="E505" s="83"/>
      <c r="F505" s="83"/>
      <c r="G505" s="85">
        <f t="shared" si="284"/>
        <v>0</v>
      </c>
      <c r="H505" s="83"/>
      <c r="I505" s="83"/>
      <c r="J505" s="83"/>
      <c r="K505" s="83"/>
      <c r="L505" s="84">
        <f t="shared" si="285"/>
        <v>0</v>
      </c>
      <c r="M505" s="84">
        <f t="shared" si="286"/>
        <v>0</v>
      </c>
      <c r="N505" s="84">
        <f t="shared" si="286"/>
        <v>0</v>
      </c>
      <c r="O505" s="84">
        <f t="shared" si="286"/>
        <v>0</v>
      </c>
      <c r="P505" s="84">
        <f t="shared" si="286"/>
        <v>0</v>
      </c>
      <c r="R505" s="107"/>
      <c r="S505" s="108"/>
      <c r="T505" s="109"/>
    </row>
    <row r="506" spans="1:20">
      <c r="A506" s="1" t="s">
        <v>45</v>
      </c>
      <c r="B506" s="85">
        <f t="shared" si="283"/>
        <v>0</v>
      </c>
      <c r="C506" s="83"/>
      <c r="D506" s="83"/>
      <c r="E506" s="83"/>
      <c r="F506" s="83"/>
      <c r="G506" s="85">
        <f t="shared" si="284"/>
        <v>0</v>
      </c>
      <c r="H506" s="83"/>
      <c r="I506" s="83"/>
      <c r="J506" s="83"/>
      <c r="K506" s="83"/>
      <c r="L506" s="84">
        <f t="shared" si="285"/>
        <v>0</v>
      </c>
      <c r="M506" s="84">
        <f t="shared" si="286"/>
        <v>0</v>
      </c>
      <c r="N506" s="84">
        <f t="shared" si="286"/>
        <v>0</v>
      </c>
      <c r="O506" s="84">
        <f t="shared" si="286"/>
        <v>0</v>
      </c>
      <c r="P506" s="84">
        <f t="shared" si="286"/>
        <v>0</v>
      </c>
    </row>
    <row r="507" spans="1:20">
      <c r="A507" s="1" t="s">
        <v>47</v>
      </c>
      <c r="B507" s="85">
        <f t="shared" si="283"/>
        <v>0</v>
      </c>
      <c r="C507" s="83"/>
      <c r="D507" s="83"/>
      <c r="E507" s="83"/>
      <c r="F507" s="83"/>
      <c r="G507" s="85">
        <f t="shared" si="284"/>
        <v>0</v>
      </c>
      <c r="H507" s="83"/>
      <c r="I507" s="83"/>
      <c r="J507" s="83"/>
      <c r="K507" s="83"/>
      <c r="L507" s="84">
        <f t="shared" si="285"/>
        <v>0</v>
      </c>
      <c r="M507" s="84">
        <f t="shared" si="286"/>
        <v>0</v>
      </c>
      <c r="N507" s="84">
        <f t="shared" si="286"/>
        <v>0</v>
      </c>
      <c r="O507" s="84">
        <f t="shared" si="286"/>
        <v>0</v>
      </c>
      <c r="P507" s="84">
        <f t="shared" si="286"/>
        <v>0</v>
      </c>
    </row>
    <row r="508" spans="1:20">
      <c r="A508" s="5"/>
      <c r="B508" s="51" t="b">
        <f t="shared" ref="B508:P508" si="287">B509+B514=B502</f>
        <v>1</v>
      </c>
      <c r="C508" s="51" t="b">
        <f t="shared" si="287"/>
        <v>1</v>
      </c>
      <c r="D508" s="51" t="b">
        <f t="shared" si="287"/>
        <v>1</v>
      </c>
      <c r="E508" s="51" t="b">
        <f t="shared" si="287"/>
        <v>1</v>
      </c>
      <c r="F508" s="51" t="b">
        <f t="shared" si="287"/>
        <v>1</v>
      </c>
      <c r="G508" s="51" t="b">
        <f t="shared" si="287"/>
        <v>1</v>
      </c>
      <c r="H508" s="51" t="b">
        <f t="shared" si="287"/>
        <v>1</v>
      </c>
      <c r="I508" s="51" t="b">
        <f t="shared" si="287"/>
        <v>1</v>
      </c>
      <c r="J508" s="51" t="b">
        <f t="shared" si="287"/>
        <v>1</v>
      </c>
      <c r="K508" s="51" t="b">
        <f t="shared" si="287"/>
        <v>1</v>
      </c>
      <c r="L508" s="51" t="b">
        <f t="shared" si="287"/>
        <v>1</v>
      </c>
      <c r="M508" s="51" t="b">
        <f t="shared" si="287"/>
        <v>1</v>
      </c>
      <c r="N508" s="51" t="b">
        <f t="shared" si="287"/>
        <v>1</v>
      </c>
      <c r="O508" s="51" t="b">
        <f t="shared" si="287"/>
        <v>1</v>
      </c>
      <c r="P508" s="51" t="b">
        <f t="shared" si="287"/>
        <v>1</v>
      </c>
    </row>
    <row r="509" spans="1:20">
      <c r="A509" s="59" t="s">
        <v>48</v>
      </c>
      <c r="B509" s="85">
        <f t="shared" ref="B509:B514" si="288">C509+D509+E509+F509</f>
        <v>0</v>
      </c>
      <c r="C509" s="85">
        <f>C510+C511+C512+C513</f>
        <v>0</v>
      </c>
      <c r="D509" s="85">
        <f>D510+D511+D512+D513</f>
        <v>0</v>
      </c>
      <c r="E509" s="85">
        <f>E510+E511+E512+E513</f>
        <v>0</v>
      </c>
      <c r="F509" s="85">
        <f>F510+F511+F512+F513</f>
        <v>0</v>
      </c>
      <c r="G509" s="85">
        <f t="shared" ref="G509:G514" si="289">H509+I509+J509+K509</f>
        <v>0</v>
      </c>
      <c r="H509" s="85">
        <f>H510+H511+H512+H513</f>
        <v>0</v>
      </c>
      <c r="I509" s="85">
        <f>I510+I511+I512+I513</f>
        <v>0</v>
      </c>
      <c r="J509" s="85">
        <f>J510+J511+J512+J513</f>
        <v>0</v>
      </c>
      <c r="K509" s="85">
        <f>K510+K511+K512+K513</f>
        <v>0</v>
      </c>
      <c r="L509" s="84">
        <f t="shared" ref="L509:L514" si="290">M509+N509+O509+P509</f>
        <v>0</v>
      </c>
      <c r="M509" s="84">
        <f>M510+M511+M512+M513</f>
        <v>0</v>
      </c>
      <c r="N509" s="84">
        <f>N510+N511+N512+N513</f>
        <v>0</v>
      </c>
      <c r="O509" s="84">
        <f>O510+O511+O512+O513</f>
        <v>0</v>
      </c>
      <c r="P509" s="84">
        <f>P510+P511+P512+P513</f>
        <v>0</v>
      </c>
    </row>
    <row r="510" spans="1:20">
      <c r="A510" s="60" t="s">
        <v>49</v>
      </c>
      <c r="B510" s="85">
        <f t="shared" si="288"/>
        <v>0</v>
      </c>
      <c r="C510" s="83"/>
      <c r="D510" s="83"/>
      <c r="E510" s="83"/>
      <c r="F510" s="83"/>
      <c r="G510" s="85">
        <f t="shared" si="289"/>
        <v>0</v>
      </c>
      <c r="H510" s="83"/>
      <c r="I510" s="83"/>
      <c r="J510" s="83"/>
      <c r="K510" s="83"/>
      <c r="L510" s="84">
        <f t="shared" si="290"/>
        <v>0</v>
      </c>
      <c r="M510" s="84">
        <f t="shared" ref="M510:P514" si="291">C510+H510</f>
        <v>0</v>
      </c>
      <c r="N510" s="84">
        <f t="shared" si="291"/>
        <v>0</v>
      </c>
      <c r="O510" s="84">
        <f t="shared" si="291"/>
        <v>0</v>
      </c>
      <c r="P510" s="84">
        <f t="shared" si="291"/>
        <v>0</v>
      </c>
    </row>
    <row r="511" spans="1:20">
      <c r="A511" s="60" t="s">
        <v>50</v>
      </c>
      <c r="B511" s="85">
        <f t="shared" si="288"/>
        <v>0</v>
      </c>
      <c r="C511" s="83"/>
      <c r="D511" s="83"/>
      <c r="E511" s="83"/>
      <c r="F511" s="83"/>
      <c r="G511" s="85">
        <f t="shared" si="289"/>
        <v>0</v>
      </c>
      <c r="H511" s="83"/>
      <c r="I511" s="83"/>
      <c r="J511" s="83"/>
      <c r="K511" s="83"/>
      <c r="L511" s="84">
        <f t="shared" si="290"/>
        <v>0</v>
      </c>
      <c r="M511" s="84">
        <f t="shared" si="291"/>
        <v>0</v>
      </c>
      <c r="N511" s="84">
        <f t="shared" si="291"/>
        <v>0</v>
      </c>
      <c r="O511" s="84">
        <f t="shared" si="291"/>
        <v>0</v>
      </c>
      <c r="P511" s="84">
        <f t="shared" si="291"/>
        <v>0</v>
      </c>
    </row>
    <row r="512" spans="1:20">
      <c r="A512" s="61" t="s">
        <v>51</v>
      </c>
      <c r="B512" s="85">
        <f t="shared" si="288"/>
        <v>0</v>
      </c>
      <c r="C512" s="83"/>
      <c r="D512" s="83"/>
      <c r="E512" s="83"/>
      <c r="F512" s="83"/>
      <c r="G512" s="85">
        <f t="shared" si="289"/>
        <v>0</v>
      </c>
      <c r="H512" s="83"/>
      <c r="I512" s="83"/>
      <c r="J512" s="83"/>
      <c r="K512" s="83"/>
      <c r="L512" s="84">
        <f t="shared" si="290"/>
        <v>0</v>
      </c>
      <c r="M512" s="84">
        <f t="shared" si="291"/>
        <v>0</v>
      </c>
      <c r="N512" s="84">
        <f t="shared" si="291"/>
        <v>0</v>
      </c>
      <c r="O512" s="84">
        <f t="shared" si="291"/>
        <v>0</v>
      </c>
      <c r="P512" s="84">
        <f t="shared" si="291"/>
        <v>0</v>
      </c>
    </row>
    <row r="513" spans="1:17" ht="30.75">
      <c r="A513" s="61" t="s">
        <v>52</v>
      </c>
      <c r="B513" s="85">
        <f t="shared" si="288"/>
        <v>0</v>
      </c>
      <c r="C513" s="83"/>
      <c r="D513" s="83"/>
      <c r="E513" s="83"/>
      <c r="F513" s="83"/>
      <c r="G513" s="85">
        <f t="shared" si="289"/>
        <v>0</v>
      </c>
      <c r="H513" s="83"/>
      <c r="I513" s="83"/>
      <c r="J513" s="83"/>
      <c r="K513" s="83"/>
      <c r="L513" s="84">
        <f t="shared" si="290"/>
        <v>0</v>
      </c>
      <c r="M513" s="84">
        <f t="shared" si="291"/>
        <v>0</v>
      </c>
      <c r="N513" s="84">
        <f t="shared" si="291"/>
        <v>0</v>
      </c>
      <c r="O513" s="84">
        <f t="shared" si="291"/>
        <v>0</v>
      </c>
      <c r="P513" s="84">
        <f t="shared" si="291"/>
        <v>0</v>
      </c>
    </row>
    <row r="514" spans="1:17">
      <c r="A514" s="59" t="s">
        <v>53</v>
      </c>
      <c r="B514" s="85">
        <f t="shared" si="288"/>
        <v>0</v>
      </c>
      <c r="C514" s="83"/>
      <c r="D514" s="83"/>
      <c r="E514" s="83"/>
      <c r="F514" s="83"/>
      <c r="G514" s="85">
        <f t="shared" si="289"/>
        <v>0</v>
      </c>
      <c r="H514" s="83"/>
      <c r="I514" s="83"/>
      <c r="J514" s="83"/>
      <c r="K514" s="83"/>
      <c r="L514" s="84">
        <f t="shared" si="290"/>
        <v>0</v>
      </c>
      <c r="M514" s="84">
        <f t="shared" si="291"/>
        <v>0</v>
      </c>
      <c r="N514" s="84">
        <f t="shared" si="291"/>
        <v>0</v>
      </c>
      <c r="O514" s="84">
        <f t="shared" si="291"/>
        <v>0</v>
      </c>
      <c r="P514" s="84">
        <f t="shared" si="291"/>
        <v>0</v>
      </c>
    </row>
    <row r="515" spans="1:17">
      <c r="A515" s="47" t="s">
        <v>54</v>
      </c>
      <c r="B515" s="51" t="b">
        <f t="shared" ref="B515:P515" si="292">SUM(B516:B519)=B502</f>
        <v>1</v>
      </c>
      <c r="C515" s="51" t="b">
        <f t="shared" si="292"/>
        <v>1</v>
      </c>
      <c r="D515" s="51" t="b">
        <f t="shared" si="292"/>
        <v>1</v>
      </c>
      <c r="E515" s="51" t="b">
        <f t="shared" si="292"/>
        <v>1</v>
      </c>
      <c r="F515" s="51" t="b">
        <f t="shared" si="292"/>
        <v>1</v>
      </c>
      <c r="G515" s="51" t="b">
        <f t="shared" si="292"/>
        <v>1</v>
      </c>
      <c r="H515" s="51" t="b">
        <f t="shared" si="292"/>
        <v>1</v>
      </c>
      <c r="I515" s="51" t="b">
        <f t="shared" si="292"/>
        <v>1</v>
      </c>
      <c r="J515" s="51" t="b">
        <f t="shared" si="292"/>
        <v>1</v>
      </c>
      <c r="K515" s="51" t="b">
        <f t="shared" si="292"/>
        <v>1</v>
      </c>
      <c r="L515" s="51" t="b">
        <f t="shared" si="292"/>
        <v>1</v>
      </c>
      <c r="M515" s="51" t="b">
        <f t="shared" si="292"/>
        <v>1</v>
      </c>
      <c r="N515" s="51" t="b">
        <f t="shared" si="292"/>
        <v>1</v>
      </c>
      <c r="O515" s="51" t="b">
        <f t="shared" si="292"/>
        <v>1</v>
      </c>
      <c r="P515" s="51" t="b">
        <f t="shared" si="292"/>
        <v>1</v>
      </c>
      <c r="Q515" s="54" t="s">
        <v>55</v>
      </c>
    </row>
    <row r="516" spans="1:17">
      <c r="A516" s="44" t="s">
        <v>56</v>
      </c>
      <c r="B516" s="85">
        <f>C516+D516+E516+F516</f>
        <v>0</v>
      </c>
      <c r="C516" s="83"/>
      <c r="D516" s="83"/>
      <c r="E516" s="83"/>
      <c r="F516" s="83"/>
      <c r="G516" s="85">
        <f>H516+I516+J516+K516</f>
        <v>0</v>
      </c>
      <c r="H516" s="83"/>
      <c r="I516" s="83"/>
      <c r="J516" s="83"/>
      <c r="K516" s="83"/>
      <c r="L516" s="84">
        <f>M516+N516+O516+P516</f>
        <v>0</v>
      </c>
      <c r="M516" s="84">
        <f t="shared" ref="M516:P519" si="293">C516+H516</f>
        <v>0</v>
      </c>
      <c r="N516" s="84">
        <f t="shared" si="293"/>
        <v>0</v>
      </c>
      <c r="O516" s="84">
        <f t="shared" si="293"/>
        <v>0</v>
      </c>
      <c r="P516" s="84">
        <f t="shared" si="293"/>
        <v>0</v>
      </c>
    </row>
    <row r="517" spans="1:17">
      <c r="A517" s="44" t="s">
        <v>57</v>
      </c>
      <c r="B517" s="85">
        <f>C517+D517+E517+F517</f>
        <v>0</v>
      </c>
      <c r="C517" s="83"/>
      <c r="D517" s="83"/>
      <c r="E517" s="83"/>
      <c r="F517" s="83"/>
      <c r="G517" s="85">
        <f>H517+I517+J517+K517</f>
        <v>0</v>
      </c>
      <c r="H517" s="83"/>
      <c r="I517" s="83"/>
      <c r="J517" s="83"/>
      <c r="K517" s="83"/>
      <c r="L517" s="84">
        <f>M517+N517+O517+P517</f>
        <v>0</v>
      </c>
      <c r="M517" s="84">
        <f t="shared" si="293"/>
        <v>0</v>
      </c>
      <c r="N517" s="84">
        <f t="shared" si="293"/>
        <v>0</v>
      </c>
      <c r="O517" s="84">
        <f t="shared" si="293"/>
        <v>0</v>
      </c>
      <c r="P517" s="84">
        <f t="shared" si="293"/>
        <v>0</v>
      </c>
    </row>
    <row r="518" spans="1:17">
      <c r="A518" s="44" t="s">
        <v>58</v>
      </c>
      <c r="B518" s="85">
        <f>C518+D518+E518+F518</f>
        <v>0</v>
      </c>
      <c r="C518" s="83"/>
      <c r="D518" s="83"/>
      <c r="E518" s="83"/>
      <c r="F518" s="83"/>
      <c r="G518" s="85">
        <f>H518+I518+J518+K518</f>
        <v>0</v>
      </c>
      <c r="H518" s="83"/>
      <c r="I518" s="83"/>
      <c r="J518" s="83"/>
      <c r="K518" s="83"/>
      <c r="L518" s="84">
        <f>M518+N518+O518+P518</f>
        <v>0</v>
      </c>
      <c r="M518" s="84">
        <f t="shared" si="293"/>
        <v>0</v>
      </c>
      <c r="N518" s="84">
        <f t="shared" si="293"/>
        <v>0</v>
      </c>
      <c r="O518" s="84">
        <f t="shared" si="293"/>
        <v>0</v>
      </c>
      <c r="P518" s="84">
        <f t="shared" si="293"/>
        <v>0</v>
      </c>
    </row>
    <row r="519" spans="1:17" ht="30.75">
      <c r="A519" s="44" t="s">
        <v>59</v>
      </c>
      <c r="B519" s="85">
        <f>C519+D519+E519+F519</f>
        <v>0</v>
      </c>
      <c r="C519" s="83"/>
      <c r="D519" s="83"/>
      <c r="E519" s="83"/>
      <c r="F519" s="83"/>
      <c r="G519" s="85">
        <f>H519+I519+J519+K519</f>
        <v>0</v>
      </c>
      <c r="H519" s="83"/>
      <c r="I519" s="83"/>
      <c r="J519" s="83"/>
      <c r="K519" s="83"/>
      <c r="L519" s="84">
        <f>M519+N519+O519+P519</f>
        <v>0</v>
      </c>
      <c r="M519" s="84">
        <f t="shared" si="293"/>
        <v>0</v>
      </c>
      <c r="N519" s="84">
        <f t="shared" si="293"/>
        <v>0</v>
      </c>
      <c r="O519" s="84">
        <f t="shared" si="293"/>
        <v>0</v>
      </c>
      <c r="P519" s="84">
        <f t="shared" si="293"/>
        <v>0</v>
      </c>
    </row>
    <row r="522" spans="1:17" ht="60">
      <c r="A522" s="11" t="s">
        <v>61</v>
      </c>
      <c r="B522" s="63" t="s">
        <v>62</v>
      </c>
      <c r="C522" s="65" t="s">
        <v>63</v>
      </c>
      <c r="D522" s="65" t="s">
        <v>64</v>
      </c>
      <c r="E522" s="65" t="s">
        <v>65</v>
      </c>
    </row>
    <row r="523" spans="1:17">
      <c r="A523" s="66" t="s">
        <v>66</v>
      </c>
      <c r="B523" s="9">
        <f>B524+B527</f>
        <v>0</v>
      </c>
      <c r="C523" s="1">
        <f>C524+C527</f>
        <v>0</v>
      </c>
      <c r="D523" s="1">
        <f>D524+D527</f>
        <v>0</v>
      </c>
      <c r="E523" s="1">
        <f>E524+E527</f>
        <v>0</v>
      </c>
      <c r="F523" s="51" t="b">
        <f>E523=L502</f>
        <v>1</v>
      </c>
      <c r="G523" s="1" t="s">
        <v>67</v>
      </c>
    </row>
    <row r="524" spans="1:17">
      <c r="A524" s="69" t="s">
        <v>68</v>
      </c>
      <c r="B524" s="9">
        <f>B525+B526</f>
        <v>0</v>
      </c>
      <c r="C524" s="1">
        <f t="shared" ref="C524" si="294">C525+C526</f>
        <v>0</v>
      </c>
      <c r="D524" s="1">
        <f t="shared" ref="D524" si="295">D525+D526</f>
        <v>0</v>
      </c>
      <c r="E524" s="1">
        <f t="shared" ref="E524" si="296">E525+E526</f>
        <v>0</v>
      </c>
    </row>
    <row r="525" spans="1:17">
      <c r="A525" s="73" t="s">
        <v>69</v>
      </c>
      <c r="B525" s="9">
        <f>C525+D525</f>
        <v>0</v>
      </c>
      <c r="C525" s="89"/>
      <c r="D525" s="89"/>
      <c r="E525" s="89"/>
    </row>
    <row r="526" spans="1:17">
      <c r="A526" s="73" t="s">
        <v>70</v>
      </c>
      <c r="B526" s="9">
        <f>C526+D526</f>
        <v>0</v>
      </c>
      <c r="C526" s="89"/>
      <c r="D526" s="89"/>
      <c r="E526" s="89"/>
    </row>
    <row r="527" spans="1:17">
      <c r="A527" s="74" t="s">
        <v>71</v>
      </c>
      <c r="B527" s="9">
        <f t="shared" ref="B527" si="297">B528+B529</f>
        <v>0</v>
      </c>
      <c r="C527" s="1">
        <f t="shared" ref="C527" si="298">C528+C529</f>
        <v>0</v>
      </c>
      <c r="D527" s="1">
        <f t="shared" ref="D527" si="299">D528+D529</f>
        <v>0</v>
      </c>
      <c r="E527" s="1">
        <f t="shared" ref="E527" si="300">E528+E529</f>
        <v>0</v>
      </c>
    </row>
    <row r="528" spans="1:17">
      <c r="A528" s="73" t="s">
        <v>72</v>
      </c>
      <c r="B528" s="9">
        <f t="shared" ref="B528:B529" si="301">C528+D528</f>
        <v>0</v>
      </c>
      <c r="C528" s="89"/>
      <c r="D528" s="89"/>
      <c r="E528" s="89"/>
    </row>
    <row r="529" spans="1:5" ht="19.5" thickBot="1">
      <c r="A529" s="75" t="s">
        <v>73</v>
      </c>
      <c r="B529" s="70">
        <f t="shared" si="301"/>
        <v>0</v>
      </c>
      <c r="C529" s="91"/>
      <c r="D529" s="91"/>
      <c r="E529" s="91"/>
    </row>
  </sheetData>
  <mergeCells count="209">
    <mergeCell ref="R10:T13"/>
    <mergeCell ref="R2:T8"/>
    <mergeCell ref="B3:F3"/>
    <mergeCell ref="G3:K3"/>
    <mergeCell ref="L3:P3"/>
    <mergeCell ref="B4:B5"/>
    <mergeCell ref="C4:C5"/>
    <mergeCell ref="D4:F4"/>
    <mergeCell ref="G4:G5"/>
    <mergeCell ref="H4:H5"/>
    <mergeCell ref="I4:K4"/>
    <mergeCell ref="L4:L5"/>
    <mergeCell ref="M4:M5"/>
    <mergeCell ref="N4:P4"/>
    <mergeCell ref="R35:T41"/>
    <mergeCell ref="B36:F36"/>
    <mergeCell ref="G36:K36"/>
    <mergeCell ref="L36:P36"/>
    <mergeCell ref="B37:B38"/>
    <mergeCell ref="C37:C38"/>
    <mergeCell ref="D37:F37"/>
    <mergeCell ref="G37:G38"/>
    <mergeCell ref="H37:H38"/>
    <mergeCell ref="I37:K37"/>
    <mergeCell ref="L37:L38"/>
    <mergeCell ref="M37:M38"/>
    <mergeCell ref="N37:P37"/>
    <mergeCell ref="B69:F69"/>
    <mergeCell ref="G69:K69"/>
    <mergeCell ref="L69:P69"/>
    <mergeCell ref="R69:T75"/>
    <mergeCell ref="B70:B71"/>
    <mergeCell ref="C70:C71"/>
    <mergeCell ref="D70:F70"/>
    <mergeCell ref="G70:G71"/>
    <mergeCell ref="H70:H71"/>
    <mergeCell ref="I70:K70"/>
    <mergeCell ref="L70:L71"/>
    <mergeCell ref="M70:M71"/>
    <mergeCell ref="N70:P70"/>
    <mergeCell ref="B102:F102"/>
    <mergeCell ref="G102:K102"/>
    <mergeCell ref="L102:P102"/>
    <mergeCell ref="R102:T108"/>
    <mergeCell ref="B103:B104"/>
    <mergeCell ref="C103:C104"/>
    <mergeCell ref="D103:F103"/>
    <mergeCell ref="G103:G104"/>
    <mergeCell ref="H103:H104"/>
    <mergeCell ref="I103:K103"/>
    <mergeCell ref="L103:L104"/>
    <mergeCell ref="M103:M104"/>
    <mergeCell ref="N103:P103"/>
    <mergeCell ref="R134:T140"/>
    <mergeCell ref="B135:F135"/>
    <mergeCell ref="G135:K135"/>
    <mergeCell ref="L135:P135"/>
    <mergeCell ref="B136:B137"/>
    <mergeCell ref="C136:C137"/>
    <mergeCell ref="D136:F136"/>
    <mergeCell ref="G136:G137"/>
    <mergeCell ref="H136:H137"/>
    <mergeCell ref="I136:K136"/>
    <mergeCell ref="L136:L137"/>
    <mergeCell ref="M136:M137"/>
    <mergeCell ref="N136:P136"/>
    <mergeCell ref="R166:T172"/>
    <mergeCell ref="B168:F168"/>
    <mergeCell ref="G168:K168"/>
    <mergeCell ref="L168:P168"/>
    <mergeCell ref="B169:B170"/>
    <mergeCell ref="C169:C170"/>
    <mergeCell ref="D169:F169"/>
    <mergeCell ref="G169:G170"/>
    <mergeCell ref="H169:H170"/>
    <mergeCell ref="I169:K169"/>
    <mergeCell ref="L169:L170"/>
    <mergeCell ref="M169:M170"/>
    <mergeCell ref="N169:P169"/>
    <mergeCell ref="R200:T206"/>
    <mergeCell ref="B201:F201"/>
    <mergeCell ref="G201:K201"/>
    <mergeCell ref="L201:P201"/>
    <mergeCell ref="B202:B203"/>
    <mergeCell ref="C202:C203"/>
    <mergeCell ref="D202:F202"/>
    <mergeCell ref="G202:G203"/>
    <mergeCell ref="H202:H203"/>
    <mergeCell ref="I202:K202"/>
    <mergeCell ref="L202:L203"/>
    <mergeCell ref="M202:M203"/>
    <mergeCell ref="N202:P202"/>
    <mergeCell ref="R233:T239"/>
    <mergeCell ref="B234:F234"/>
    <mergeCell ref="G234:K234"/>
    <mergeCell ref="L234:P234"/>
    <mergeCell ref="B235:B236"/>
    <mergeCell ref="C235:C236"/>
    <mergeCell ref="D235:F235"/>
    <mergeCell ref="G235:G236"/>
    <mergeCell ref="H235:H236"/>
    <mergeCell ref="I235:K235"/>
    <mergeCell ref="L235:L236"/>
    <mergeCell ref="M235:M236"/>
    <mergeCell ref="N235:P235"/>
    <mergeCell ref="B268:F268"/>
    <mergeCell ref="G268:K268"/>
    <mergeCell ref="L268:P268"/>
    <mergeCell ref="R268:T274"/>
    <mergeCell ref="B269:B270"/>
    <mergeCell ref="C269:C270"/>
    <mergeCell ref="D269:F269"/>
    <mergeCell ref="G269:G270"/>
    <mergeCell ref="H269:H270"/>
    <mergeCell ref="I269:K269"/>
    <mergeCell ref="L269:L270"/>
    <mergeCell ref="M269:M270"/>
    <mergeCell ref="N269:P269"/>
    <mergeCell ref="R299:T305"/>
    <mergeCell ref="B301:F301"/>
    <mergeCell ref="G301:K301"/>
    <mergeCell ref="L301:P301"/>
    <mergeCell ref="B302:B303"/>
    <mergeCell ref="C302:C303"/>
    <mergeCell ref="D302:F302"/>
    <mergeCell ref="G302:G303"/>
    <mergeCell ref="H302:H303"/>
    <mergeCell ref="I302:K302"/>
    <mergeCell ref="L302:L303"/>
    <mergeCell ref="M302:M303"/>
    <mergeCell ref="N302:P302"/>
    <mergeCell ref="R332:T338"/>
    <mergeCell ref="B334:F334"/>
    <mergeCell ref="G334:K334"/>
    <mergeCell ref="L334:P334"/>
    <mergeCell ref="B335:B336"/>
    <mergeCell ref="C335:C336"/>
    <mergeCell ref="D335:F335"/>
    <mergeCell ref="G335:G336"/>
    <mergeCell ref="H335:H336"/>
    <mergeCell ref="I335:K335"/>
    <mergeCell ref="L335:L336"/>
    <mergeCell ref="M335:M336"/>
    <mergeCell ref="N335:P335"/>
    <mergeCell ref="R365:T371"/>
    <mergeCell ref="B367:F367"/>
    <mergeCell ref="G367:K367"/>
    <mergeCell ref="L367:P367"/>
    <mergeCell ref="B368:B369"/>
    <mergeCell ref="C368:C369"/>
    <mergeCell ref="D368:F368"/>
    <mergeCell ref="G368:G369"/>
    <mergeCell ref="H368:H369"/>
    <mergeCell ref="I368:K368"/>
    <mergeCell ref="L368:L369"/>
    <mergeCell ref="M368:M369"/>
    <mergeCell ref="N368:P368"/>
    <mergeCell ref="R398:T404"/>
    <mergeCell ref="B400:F400"/>
    <mergeCell ref="G400:K400"/>
    <mergeCell ref="L400:P400"/>
    <mergeCell ref="B401:B402"/>
    <mergeCell ref="C401:C402"/>
    <mergeCell ref="D401:F401"/>
    <mergeCell ref="G401:G402"/>
    <mergeCell ref="H401:H402"/>
    <mergeCell ref="I401:K401"/>
    <mergeCell ref="L401:L402"/>
    <mergeCell ref="M401:M402"/>
    <mergeCell ref="N401:P401"/>
    <mergeCell ref="R432:T438"/>
    <mergeCell ref="B433:F433"/>
    <mergeCell ref="G433:K433"/>
    <mergeCell ref="L433:P433"/>
    <mergeCell ref="B434:B435"/>
    <mergeCell ref="C434:C435"/>
    <mergeCell ref="D434:F434"/>
    <mergeCell ref="G434:G435"/>
    <mergeCell ref="H434:H435"/>
    <mergeCell ref="I434:K434"/>
    <mergeCell ref="L434:L435"/>
    <mergeCell ref="M434:M435"/>
    <mergeCell ref="N434:P434"/>
    <mergeCell ref="R465:T471"/>
    <mergeCell ref="B466:F466"/>
    <mergeCell ref="G466:K466"/>
    <mergeCell ref="L466:P466"/>
    <mergeCell ref="B467:B468"/>
    <mergeCell ref="C467:C468"/>
    <mergeCell ref="D467:F467"/>
    <mergeCell ref="G467:G468"/>
    <mergeCell ref="H467:H468"/>
    <mergeCell ref="I467:K467"/>
    <mergeCell ref="L467:L468"/>
    <mergeCell ref="M467:M468"/>
    <mergeCell ref="N467:P467"/>
    <mergeCell ref="B499:F499"/>
    <mergeCell ref="G499:K499"/>
    <mergeCell ref="L499:P499"/>
    <mergeCell ref="R499:T505"/>
    <mergeCell ref="B500:B501"/>
    <mergeCell ref="C500:C501"/>
    <mergeCell ref="D500:F500"/>
    <mergeCell ref="G500:G501"/>
    <mergeCell ref="H500:H501"/>
    <mergeCell ref="I500:K500"/>
    <mergeCell ref="L500:L501"/>
    <mergeCell ref="M500:M501"/>
    <mergeCell ref="N500:P50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T1041"/>
  <sheetViews>
    <sheetView topLeftCell="A358" workbookViewId="0">
      <selection activeCell="K123" sqref="K123"/>
    </sheetView>
  </sheetViews>
  <sheetFormatPr defaultRowHeight="18.75"/>
  <cols>
    <col min="1" max="1" width="54" customWidth="1"/>
    <col min="18" max="20" width="9.140625" style="49" customWidth="1"/>
    <col min="24" max="24" width="34.85546875" customWidth="1"/>
  </cols>
  <sheetData>
    <row r="1" spans="1:20" ht="15.75" thickBot="1">
      <c r="A1" s="13" t="s">
        <v>89</v>
      </c>
      <c r="R1"/>
      <c r="S1"/>
      <c r="T1"/>
    </row>
    <row r="2" spans="1:20" ht="15.75" thickBot="1">
      <c r="A2" s="19" t="str">
        <f>CONCATENATE(YEAR(AASTA!A2)," EESTI KOKKU")</f>
        <v>2024 EESTI KOKKU</v>
      </c>
      <c r="R2"/>
      <c r="S2"/>
      <c r="T2"/>
    </row>
    <row r="3" spans="1:20" ht="15" customHeight="1">
      <c r="A3" s="10" t="s">
        <v>90</v>
      </c>
      <c r="B3" s="99" t="s">
        <v>31</v>
      </c>
      <c r="C3" s="99"/>
      <c r="D3" s="99"/>
      <c r="E3" s="99"/>
      <c r="F3" s="99"/>
      <c r="G3" s="99" t="s">
        <v>32</v>
      </c>
      <c r="H3" s="99"/>
      <c r="I3" s="99"/>
      <c r="J3" s="99"/>
      <c r="K3" s="99"/>
      <c r="L3" s="100" t="s">
        <v>33</v>
      </c>
      <c r="M3" s="100"/>
      <c r="N3" s="100"/>
      <c r="O3" s="100"/>
      <c r="P3" s="100"/>
      <c r="R3" s="101" t="s">
        <v>29</v>
      </c>
      <c r="S3" s="102"/>
      <c r="T3" s="103"/>
    </row>
    <row r="4" spans="1:20" ht="15">
      <c r="A4" s="6"/>
      <c r="B4" s="110" t="s">
        <v>31</v>
      </c>
      <c r="C4" s="110" t="s">
        <v>34</v>
      </c>
      <c r="D4" s="99" t="s">
        <v>35</v>
      </c>
      <c r="E4" s="99"/>
      <c r="F4" s="99"/>
      <c r="G4" s="110" t="s">
        <v>32</v>
      </c>
      <c r="H4" s="110" t="s">
        <v>36</v>
      </c>
      <c r="I4" s="99" t="s">
        <v>35</v>
      </c>
      <c r="J4" s="99"/>
      <c r="K4" s="99"/>
      <c r="L4" s="112" t="s">
        <v>37</v>
      </c>
      <c r="M4" s="112" t="s">
        <v>36</v>
      </c>
      <c r="N4" s="100" t="s">
        <v>35</v>
      </c>
      <c r="O4" s="100"/>
      <c r="P4" s="100"/>
      <c r="R4" s="104"/>
      <c r="S4" s="105"/>
      <c r="T4" s="106"/>
    </row>
    <row r="5" spans="1:20" ht="15">
      <c r="A5" s="3"/>
      <c r="B5" s="111"/>
      <c r="C5" s="111"/>
      <c r="D5" s="2" t="s">
        <v>38</v>
      </c>
      <c r="E5" s="2" t="s">
        <v>39</v>
      </c>
      <c r="F5" s="2" t="s">
        <v>40</v>
      </c>
      <c r="G5" s="111"/>
      <c r="H5" s="111"/>
      <c r="I5" s="2" t="s">
        <v>38</v>
      </c>
      <c r="J5" s="2" t="s">
        <v>39</v>
      </c>
      <c r="K5" s="2" t="s">
        <v>40</v>
      </c>
      <c r="L5" s="113"/>
      <c r="M5" s="113"/>
      <c r="N5" s="8" t="s">
        <v>38</v>
      </c>
      <c r="O5" s="8" t="s">
        <v>39</v>
      </c>
      <c r="P5" s="8" t="s">
        <v>40</v>
      </c>
      <c r="R5" s="104"/>
      <c r="S5" s="105"/>
      <c r="T5" s="106"/>
    </row>
    <row r="6" spans="1:20" ht="15">
      <c r="A6" s="9" t="s">
        <v>91</v>
      </c>
      <c r="B6" s="9">
        <f>C6+D6+E6+F6</f>
        <v>0</v>
      </c>
      <c r="C6" s="9">
        <f>SUM(C7:C24)</f>
        <v>0</v>
      </c>
      <c r="D6" s="9">
        <f>SUM(D7:D24)</f>
        <v>0</v>
      </c>
      <c r="E6" s="9">
        <f>SUM(E7:E24)</f>
        <v>0</v>
      </c>
      <c r="F6" s="9">
        <f>SUM(F7:F24)</f>
        <v>0</v>
      </c>
      <c r="G6" s="9">
        <f>H6+I6+J6+K6</f>
        <v>0</v>
      </c>
      <c r="H6" s="9">
        <f>SUM(H7:H24)</f>
        <v>0</v>
      </c>
      <c r="I6" s="9">
        <f>SUM(I7:I24)</f>
        <v>0</v>
      </c>
      <c r="J6" s="9">
        <f>SUM(J7:J24)</f>
        <v>0</v>
      </c>
      <c r="K6" s="9">
        <f>SUM(K7:K24)</f>
        <v>0</v>
      </c>
      <c r="L6" s="9">
        <f>M6+N6+O6+P6</f>
        <v>0</v>
      </c>
      <c r="M6" s="9">
        <f>SUM(M7:M24)</f>
        <v>0</v>
      </c>
      <c r="N6" s="9">
        <f>SUM(N7:N24)</f>
        <v>0</v>
      </c>
      <c r="O6" s="9">
        <f>SUM(O7:O24)</f>
        <v>0</v>
      </c>
      <c r="P6" s="9">
        <f>SUM(P7:P24)</f>
        <v>0</v>
      </c>
      <c r="Q6" s="52" t="b">
        <f>H6=H42</f>
        <v>1</v>
      </c>
      <c r="R6" s="104"/>
      <c r="S6" s="105"/>
      <c r="T6" s="106"/>
    </row>
    <row r="7" spans="1:20" ht="15">
      <c r="A7" s="1" t="s">
        <v>92</v>
      </c>
      <c r="B7" s="1">
        <f>C7+D7+E7+F7</f>
        <v>0</v>
      </c>
      <c r="C7" s="1">
        <f>C73+C138+C203+C268+C333+C398+C463+C528+C593+C658+C723+C788+C853+C918+C983</f>
        <v>0</v>
      </c>
      <c r="D7" s="1">
        <f>D73+D138+D203+D268+D333+D398+D463+D528+D593+D658+D723+D788+D853+D918+D983</f>
        <v>0</v>
      </c>
      <c r="E7" s="1">
        <f>E73+E138+E203+E268+E333+E398+E463+E528+E593+E658+E723+E788+E853+E918+E983</f>
        <v>0</v>
      </c>
      <c r="F7" s="1">
        <f>F73+F138+F203+F268+F333+F398+F463+F528+F593+F658+F723+F788+F853+F918+F983</f>
        <v>0</v>
      </c>
      <c r="G7" s="1">
        <f>H7+I7+J7+K7</f>
        <v>0</v>
      </c>
      <c r="H7" s="1">
        <f>H73+H138+H203+H268+H333+H398+H463+H528+H593+H658+H723+H788+H853+H918+H983</f>
        <v>0</v>
      </c>
      <c r="I7" s="1">
        <f>I73+I138+I203+I268+I333+I398+I463+I528+I593+I658+I723+I788+I853+I918+I983</f>
        <v>0</v>
      </c>
      <c r="J7" s="1">
        <f>J73+J138+J203+J268+J333+J398+J463+J528+J593+J658+J723+J788+J853+J918+J983</f>
        <v>0</v>
      </c>
      <c r="K7" s="1">
        <f>K73+K138+K203+K268+K333+K398+K463+K528+K593+K658+K723+K788+K853+K918+K983</f>
        <v>0</v>
      </c>
      <c r="L7" s="9">
        <f>M7+N7+O7+P7</f>
        <v>0</v>
      </c>
      <c r="M7" s="9">
        <f>C7+H7</f>
        <v>0</v>
      </c>
      <c r="N7" s="9">
        <f t="shared" ref="N7:P10" si="0">D7+I7</f>
        <v>0</v>
      </c>
      <c r="O7" s="9">
        <f>E7+J7</f>
        <v>0</v>
      </c>
      <c r="P7" s="9">
        <f t="shared" si="0"/>
        <v>0</v>
      </c>
      <c r="R7" s="104"/>
      <c r="S7" s="105"/>
      <c r="T7" s="106"/>
    </row>
    <row r="8" spans="1:20" ht="15">
      <c r="A8" s="1" t="s">
        <v>93</v>
      </c>
      <c r="B8" s="1">
        <f>C8+D8+E8+F8</f>
        <v>0</v>
      </c>
      <c r="C8" s="1">
        <f>C74+C139+C204+C269+C334+C399+C464+C529+C594+C659+C724+C789+C854+C919+C984</f>
        <v>0</v>
      </c>
      <c r="D8" s="1">
        <f>D74+D139+D204+D269+D334+D399+D464+D529+D594+D659+D724+D789+D854+D919+D984</f>
        <v>0</v>
      </c>
      <c r="E8" s="1">
        <f>E74+E139+E204+E269+E334+E399+E464+E529+E594+E659+E724+E789+E854+E919+E984</f>
        <v>0</v>
      </c>
      <c r="F8" s="1">
        <f>F74+F139+F204+F269+F334+F399+F464+F529+F594+F659+F724+F789+F854+F919+F984</f>
        <v>0</v>
      </c>
      <c r="G8" s="1">
        <f>H8+I8+J8+K8</f>
        <v>0</v>
      </c>
      <c r="H8" s="1">
        <f>H74+H139+H204+H269+H334+H399+H464+H529+H594+H659+H724+H789+H854+H919+H984</f>
        <v>0</v>
      </c>
      <c r="I8" s="1">
        <f>I74+I139+I204+I269+I334+I399+I464+I529+I594+I659+I724+I789+I854+I919+I984</f>
        <v>0</v>
      </c>
      <c r="J8" s="1">
        <f>J74+J139+J204+J269+J334+J399+J464+J529+J594+J659+J724+J789+J854+J919+J984</f>
        <v>0</v>
      </c>
      <c r="K8" s="1">
        <f>K74+K139+K204+K269+K334+K399+K464+K529+K594+K659+K724+K789+K854+K919+K984</f>
        <v>0</v>
      </c>
      <c r="L8" s="9">
        <f>M8+N8+O8+P8</f>
        <v>0</v>
      </c>
      <c r="M8" s="9">
        <f>C8+H8</f>
        <v>0</v>
      </c>
      <c r="N8" s="9">
        <f t="shared" si="0"/>
        <v>0</v>
      </c>
      <c r="O8" s="9">
        <f t="shared" si="0"/>
        <v>0</v>
      </c>
      <c r="P8" s="9">
        <f t="shared" si="0"/>
        <v>0</v>
      </c>
      <c r="R8" s="104"/>
      <c r="S8" s="105"/>
      <c r="T8" s="106"/>
    </row>
    <row r="9" spans="1:20" ht="15.75" thickBot="1">
      <c r="A9" s="1" t="s">
        <v>94</v>
      </c>
      <c r="B9" s="1">
        <f>C9+D9+E9+F9</f>
        <v>0</v>
      </c>
      <c r="C9" s="1">
        <f>C75+C140+C205+C270+C335+C400+C465+C530+C595+C660+C725+C790+C855+C920+C985</f>
        <v>0</v>
      </c>
      <c r="D9" s="1">
        <f>D75+D140+D205+D270+D335+D400+D465+D530+D595+D660+D725+D790+D855+D920+D985</f>
        <v>0</v>
      </c>
      <c r="E9" s="1">
        <f>E75+E140+E205+E270+E335+E400+E465+E530+E595+E660+E725+E790+E855+E920+E985</f>
        <v>0</v>
      </c>
      <c r="F9" s="1">
        <f>F75+F140+F205+F270+F335+F400+F465+F530+F595+F660+F725+F790+F855+F920+F985</f>
        <v>0</v>
      </c>
      <c r="G9" s="1">
        <f>H9+I9+J9+K9</f>
        <v>0</v>
      </c>
      <c r="H9" s="1">
        <f>H75+H140+H205+H270+H335+H400+H465+H530+H595+H660+H725+H790+H855+H920+H985</f>
        <v>0</v>
      </c>
      <c r="I9" s="1">
        <f>I75+I140+I205+I270+I335+I400+I465+I530+I595+I660+I725+I790+I855+I920+I985</f>
        <v>0</v>
      </c>
      <c r="J9" s="1">
        <f>J75+J140+J205+J270+J335+J400+J465+J530+J595+J660+J725+J790+J855+J920+J985</f>
        <v>0</v>
      </c>
      <c r="K9" s="1">
        <f>K75+K140+K205+K270+K335+K400+K465+K530+K595+K660+K725+K790+K855+K920+K985</f>
        <v>0</v>
      </c>
      <c r="L9" s="9">
        <f>M9+N9+O9+P9</f>
        <v>0</v>
      </c>
      <c r="M9" s="9">
        <f>C9+H9</f>
        <v>0</v>
      </c>
      <c r="N9" s="9">
        <f t="shared" si="0"/>
        <v>0</v>
      </c>
      <c r="O9" s="9">
        <f t="shared" si="0"/>
        <v>0</v>
      </c>
      <c r="P9" s="9">
        <f t="shared" si="0"/>
        <v>0</v>
      </c>
      <c r="R9" s="107"/>
      <c r="S9" s="108"/>
      <c r="T9" s="109"/>
    </row>
    <row r="10" spans="1:20" ht="19.5" thickBot="1">
      <c r="A10" s="1" t="s">
        <v>95</v>
      </c>
      <c r="B10" s="1">
        <f>C10+D10+E10+F10</f>
        <v>0</v>
      </c>
      <c r="C10" s="1">
        <f>C76+C141+C206+C271+C336+C401+C466+C531+C596+C661+C726+C791+C856+C921+C986</f>
        <v>0</v>
      </c>
      <c r="D10" s="1">
        <f>D76+D141+D206+D271+D336+D401+D466+D531+D596+D661+D726+D791+D856+D921+D986</f>
        <v>0</v>
      </c>
      <c r="E10" s="1">
        <f>E76+E141+E206+E271+E336+E401+E466+E531+E596+E661+E726+E791+E856+E921+E986</f>
        <v>0</v>
      </c>
      <c r="F10" s="1">
        <f>F76+F141+F206+F271+F336+F401+F466+F531+F596+F661+F726+F791+F856+F921+F986</f>
        <v>0</v>
      </c>
      <c r="G10" s="1">
        <f>H10+I10+J10+K10</f>
        <v>0</v>
      </c>
      <c r="H10" s="1">
        <f>H76+H141+H206+H271+H336+H401+H466+H531+H596+H661+H726+H791+H856+H921+H986</f>
        <v>0</v>
      </c>
      <c r="I10" s="1">
        <f>I76+I141+I206+I271+I336+I401+I466+I531+I596+I661+I726+I791+I856+I921+I986</f>
        <v>0</v>
      </c>
      <c r="J10" s="1">
        <f>J76+J141+J206+J271+J336+J401+J466+J531+J596+J661+J726+J791+J856+J921+J986</f>
        <v>0</v>
      </c>
      <c r="K10" s="1">
        <f>K76+K141+K206+K271+K336+K401+K466+K531+K596+K661+K726+K791+K856+K921+K986</f>
        <v>0</v>
      </c>
      <c r="L10" s="9">
        <f>M10+N10+O10+P10</f>
        <v>0</v>
      </c>
      <c r="M10" s="9">
        <f>C10+H10</f>
        <v>0</v>
      </c>
      <c r="N10" s="9">
        <f t="shared" si="0"/>
        <v>0</v>
      </c>
      <c r="O10" s="9">
        <f t="shared" si="0"/>
        <v>0</v>
      </c>
      <c r="P10" s="9">
        <f t="shared" si="0"/>
        <v>0</v>
      </c>
    </row>
    <row r="11" spans="1:20" ht="15" customHeight="1">
      <c r="A11" s="1" t="s">
        <v>96</v>
      </c>
      <c r="B11" s="1">
        <f t="shared" ref="B11:B23" si="1">C11+D11+E11+F11</f>
        <v>0</v>
      </c>
      <c r="C11" s="1">
        <f>C77+C142+C207+C272+C337+C402+C467+C532+C597+C662+C727+C792+C857+C922+C987</f>
        <v>0</v>
      </c>
      <c r="D11" s="1">
        <f>D77+D142+D207+D272+D337+D402+D467+D532+D597+D662+D727+D792+D857+D922+D987</f>
        <v>0</v>
      </c>
      <c r="E11" s="1">
        <f>E77+E142+E207+E272+E337+E402+E467+E532+E597+E662+E727+E792+E857+E922+E987</f>
        <v>0</v>
      </c>
      <c r="F11" s="1">
        <f>F77+F142+F207+F272+F337+F402+F467+F532+F597+F662+F727+F792+F857+F922+F987</f>
        <v>0</v>
      </c>
      <c r="G11" s="1">
        <f t="shared" ref="G11:G24" si="2">H11+I11+J11+K11</f>
        <v>0</v>
      </c>
      <c r="H11" s="1">
        <f>H77+H142+H207+H272+H337+H402+H467+H532+H597+H662+H727+H792+H857+H922+H987</f>
        <v>0</v>
      </c>
      <c r="I11" s="1">
        <f>I77+I142+I207+I272+I337+I402+I467+I532+I597+I662+I727+I792+I857+I922+I987</f>
        <v>0</v>
      </c>
      <c r="J11" s="1">
        <f>J77+J142+J207+J272+J337+J402+J467+J532+J597+J662+J727+J792+J857+J922+J987</f>
        <v>0</v>
      </c>
      <c r="K11" s="1">
        <f>K77+K142+K207+K272+K337+K402+K467+K532+K597+K662+K727+K792+K857+K922+K987</f>
        <v>0</v>
      </c>
      <c r="L11" s="9">
        <f t="shared" ref="L11:L24" si="3">M11+N11+O11+P11</f>
        <v>0</v>
      </c>
      <c r="M11" s="9">
        <f t="shared" ref="M11:M24" si="4">C11+H11</f>
        <v>0</v>
      </c>
      <c r="N11" s="9">
        <f t="shared" ref="N11:N24" si="5">D11+I11</f>
        <v>0</v>
      </c>
      <c r="O11" s="9">
        <f t="shared" ref="O11:O24" si="6">E11+J11</f>
        <v>0</v>
      </c>
      <c r="P11" s="9">
        <f t="shared" ref="P11:P24" si="7">F11+K11</f>
        <v>0</v>
      </c>
      <c r="R11" s="126" t="s">
        <v>97</v>
      </c>
      <c r="S11" s="127"/>
      <c r="T11" s="128"/>
    </row>
    <row r="12" spans="1:20" ht="15">
      <c r="A12" s="1" t="s">
        <v>98</v>
      </c>
      <c r="B12" s="1">
        <f t="shared" si="1"/>
        <v>0</v>
      </c>
      <c r="C12" s="1">
        <f>C78+C143+C208+C273+C338+C403+C468+C533+C598+C663+C728+C793+C858+C923+C988</f>
        <v>0</v>
      </c>
      <c r="D12" s="1">
        <f>D78+D143+D208+D273+D338+D403+D468+D533+D598+D663+D728+D793+D858+D923+D988</f>
        <v>0</v>
      </c>
      <c r="E12" s="1">
        <f>E78+E143+E208+E273+E338+E403+E468+E533+E598+E663+E728+E793+E858+E923+E988</f>
        <v>0</v>
      </c>
      <c r="F12" s="1">
        <f>F78+F143+F208+F273+F338+F403+F468+F533+F598+F663+F728+F793+F858+F923+F988</f>
        <v>0</v>
      </c>
      <c r="G12" s="1">
        <f t="shared" si="2"/>
        <v>0</v>
      </c>
      <c r="H12" s="1">
        <f>H78+H143+H208+H273+H338+H403+H468+H533+H598+H663+H728+H793+H858+H923+H988</f>
        <v>0</v>
      </c>
      <c r="I12" s="1">
        <f>I78+I143+I208+I273+I338+I403+I468+I533+I598+I663+I728+I793+I858+I923+I988</f>
        <v>0</v>
      </c>
      <c r="J12" s="1">
        <f>J78+J143+J208+J273+J338+J403+J468+J533+J598+J663+J728+J793+J858+J923+J988</f>
        <v>0</v>
      </c>
      <c r="K12" s="1">
        <f>K78+K143+K208+K273+K338+K403+K468+K533+K598+K663+K728+K793+K858+K923+K988</f>
        <v>0</v>
      </c>
      <c r="L12" s="9">
        <f t="shared" si="3"/>
        <v>0</v>
      </c>
      <c r="M12" s="9">
        <f t="shared" si="4"/>
        <v>0</v>
      </c>
      <c r="N12" s="9">
        <f t="shared" si="5"/>
        <v>0</v>
      </c>
      <c r="O12" s="9">
        <f t="shared" si="6"/>
        <v>0</v>
      </c>
      <c r="P12" s="9">
        <f t="shared" si="7"/>
        <v>0</v>
      </c>
      <c r="R12" s="129"/>
      <c r="S12" s="130"/>
      <c r="T12" s="131"/>
    </row>
    <row r="13" spans="1:20" ht="15">
      <c r="A13" s="1" t="s">
        <v>99</v>
      </c>
      <c r="B13" s="1">
        <f t="shared" si="1"/>
        <v>0</v>
      </c>
      <c r="C13" s="1">
        <f>C79+C144+C209+C274+C339+C404+C469+C534+C599+C664+C729+C794+C859+C924+C989</f>
        <v>0</v>
      </c>
      <c r="D13" s="1">
        <f>D79+D144+D209+D274+D339+D404+D469+D534+D599+D664+D729+D794+D859+D924+D989</f>
        <v>0</v>
      </c>
      <c r="E13" s="1">
        <f>E79+E144+E209+E274+E339+E404+E469+E534+E599+E664+E729+E794+E859+E924+E989</f>
        <v>0</v>
      </c>
      <c r="F13" s="1">
        <f>F79+F144+F209+F274+F339+F404+F469+F534+F599+F664+F729+F794+F859+F924+F989</f>
        <v>0</v>
      </c>
      <c r="G13" s="1">
        <f t="shared" si="2"/>
        <v>0</v>
      </c>
      <c r="H13" s="1">
        <f>H79+H144+H209+H274+H339+H404+H469+H534+H599+H664+H729+H794+H859+H924+H989</f>
        <v>0</v>
      </c>
      <c r="I13" s="1">
        <f>I79+I144+I209+I274+I339+I404+I469+I534+I599+I664+I729+I794+I859+I924+I989</f>
        <v>0</v>
      </c>
      <c r="J13" s="1">
        <f>J79+J144+J209+J274+J339+J404+J469+J534+J599+J664+J729+J794+J859+J924+J989</f>
        <v>0</v>
      </c>
      <c r="K13" s="1">
        <f>K79+K144+K209+K274+K339+K404+K469+K534+K599+K664+K729+K794+K859+K924+K989</f>
        <v>0</v>
      </c>
      <c r="L13" s="9">
        <f t="shared" si="3"/>
        <v>0</v>
      </c>
      <c r="M13" s="9">
        <f t="shared" si="4"/>
        <v>0</v>
      </c>
      <c r="N13" s="9">
        <f t="shared" si="5"/>
        <v>0</v>
      </c>
      <c r="O13" s="9">
        <f t="shared" si="6"/>
        <v>0</v>
      </c>
      <c r="P13" s="9">
        <f t="shared" si="7"/>
        <v>0</v>
      </c>
      <c r="R13" s="129"/>
      <c r="S13" s="130"/>
      <c r="T13" s="131"/>
    </row>
    <row r="14" spans="1:20" ht="15.75" thickBot="1">
      <c r="A14" s="1" t="s">
        <v>100</v>
      </c>
      <c r="B14" s="1">
        <f t="shared" si="1"/>
        <v>0</v>
      </c>
      <c r="C14" s="1">
        <f>C80+C145+C210+C275+C340+C405+C470+C535+C600+C665+C730+C795+C860+C925+C990</f>
        <v>0</v>
      </c>
      <c r="D14" s="1">
        <f>D80+D145+D210+D275+D340+D405+D470+D535+D600+D665+D730+D795+D860+D925+D990</f>
        <v>0</v>
      </c>
      <c r="E14" s="1">
        <f>E80+E145+E210+E275+E340+E405+E470+E535+E600+E665+E730+E795+E860+E925+E990</f>
        <v>0</v>
      </c>
      <c r="F14" s="1">
        <f>F80+F145+F210+F275+F340+F405+F470+F535+F600+F665+F730+F795+F860+F925+F990</f>
        <v>0</v>
      </c>
      <c r="G14" s="1">
        <f t="shared" si="2"/>
        <v>0</v>
      </c>
      <c r="H14" s="1">
        <f>H80+H145+H210+H275+H340+H405+H470+H535+H600+H665+H730+H795+H860+H925+H990</f>
        <v>0</v>
      </c>
      <c r="I14" s="1">
        <f>I80+I145+I210+I275+I340+I405+I470+I535+I600+I665+I730+I795+I860+I925+I990</f>
        <v>0</v>
      </c>
      <c r="J14" s="1">
        <f>J80+J145+J210+J275+J340+J405+J470+J535+J600+J665+J730+J795+J860+J925+J990</f>
        <v>0</v>
      </c>
      <c r="K14" s="1">
        <f>K80+K145+K210+K275+K340+K405+K470+K535+K600+K665+K730+K795+K860+K925+K990</f>
        <v>0</v>
      </c>
      <c r="L14" s="9">
        <f t="shared" si="3"/>
        <v>0</v>
      </c>
      <c r="M14" s="9">
        <f t="shared" si="4"/>
        <v>0</v>
      </c>
      <c r="N14" s="9">
        <f t="shared" si="5"/>
        <v>0</v>
      </c>
      <c r="O14" s="9">
        <f t="shared" si="6"/>
        <v>0</v>
      </c>
      <c r="P14" s="9">
        <f t="shared" si="7"/>
        <v>0</v>
      </c>
      <c r="R14" s="132"/>
      <c r="S14" s="133"/>
      <c r="T14" s="134"/>
    </row>
    <row r="15" spans="1:20">
      <c r="A15" s="1" t="s">
        <v>101</v>
      </c>
      <c r="B15" s="1">
        <f t="shared" si="1"/>
        <v>0</v>
      </c>
      <c r="C15" s="1">
        <f>C81+C146+C211+C276+C341+C406+C471+C536+C601+C666+C731+C796+C861+C926+C991</f>
        <v>0</v>
      </c>
      <c r="D15" s="1">
        <f>D81+D146+D211+D276+D341+D406+D471+D536+D601+D666+D731+D796+D861+D926+D991</f>
        <v>0</v>
      </c>
      <c r="E15" s="1">
        <f>E81+E146+E211+E276+E341+E406+E471+E536+E601+E666+E731+E796+E861+E926+E991</f>
        <v>0</v>
      </c>
      <c r="F15" s="1">
        <f>F81+F146+F211+F276+F341+F406+F471+F536+F601+F666+F731+F796+F861+F926+F991</f>
        <v>0</v>
      </c>
      <c r="G15" s="1">
        <f t="shared" si="2"/>
        <v>0</v>
      </c>
      <c r="H15" s="1">
        <f>H81+H146+H211+H276+H341+H406+H471+H536+H601+H666+H731+H796+H861+H926+H991</f>
        <v>0</v>
      </c>
      <c r="I15" s="1">
        <f>I81+I146+I211+I276+I341+I406+I471+I536+I601+I666+I731+I796+I861+I926+I991</f>
        <v>0</v>
      </c>
      <c r="J15" s="1">
        <f>J81+J146+J211+J276+J341+J406+J471+J536+J601+J666+J731+J796+J861+J926+J991</f>
        <v>0</v>
      </c>
      <c r="K15" s="1">
        <f>K81+K146+K211+K276+K341+K406+K471+K536+K601+K666+K731+K796+K861+K926+K991</f>
        <v>0</v>
      </c>
      <c r="L15" s="9">
        <f t="shared" si="3"/>
        <v>0</v>
      </c>
      <c r="M15" s="9">
        <f t="shared" si="4"/>
        <v>0</v>
      </c>
      <c r="N15" s="9">
        <f t="shared" si="5"/>
        <v>0</v>
      </c>
      <c r="O15" s="9">
        <f t="shared" si="6"/>
        <v>0</v>
      </c>
      <c r="P15" s="9">
        <f t="shared" si="7"/>
        <v>0</v>
      </c>
    </row>
    <row r="16" spans="1:20">
      <c r="A16" s="1" t="s">
        <v>102</v>
      </c>
      <c r="B16" s="1">
        <f t="shared" si="1"/>
        <v>0</v>
      </c>
      <c r="C16" s="1">
        <f>C82+C147+C212+C277+C342+C407+C472+C537+C602+C667+C732+C797+C862+C927+C992</f>
        <v>0</v>
      </c>
      <c r="D16" s="1">
        <f>D82+D147+D212+D277+D342+D407+D472+D537+D602+D667+D732+D797+D862+D927+D992</f>
        <v>0</v>
      </c>
      <c r="E16" s="1">
        <f>E82+E147+E212+E277+E342+E407+E472+E537+E602+E667+E732+E797+E862+E927+E992</f>
        <v>0</v>
      </c>
      <c r="F16" s="1">
        <f>F82+F147+F212+F277+F342+F407+F472+F537+F602+F667+F732+F797+F862+F927+F992</f>
        <v>0</v>
      </c>
      <c r="G16" s="1">
        <f t="shared" si="2"/>
        <v>0</v>
      </c>
      <c r="H16" s="1">
        <f>H82+H147+H212+H277+H342+H407+H472+H537+H602+H667+H732+H797+H862+H927+H992</f>
        <v>0</v>
      </c>
      <c r="I16" s="1">
        <f>I82+I147+I212+I277+I342+I407+I472+I537+I602+I667+I732+I797+I862+I927+I992</f>
        <v>0</v>
      </c>
      <c r="J16" s="1">
        <f>J82+J147+J212+J277+J342+J407+J472+J537+J602+J667+J732+J797+J862+J927+J992</f>
        <v>0</v>
      </c>
      <c r="K16" s="1">
        <f>K82+K147+K212+K277+K342+K407+K472+K537+K602+K667+K732+K797+K862+K927+K992</f>
        <v>0</v>
      </c>
      <c r="L16" s="9">
        <f t="shared" si="3"/>
        <v>0</v>
      </c>
      <c r="M16" s="9">
        <f t="shared" si="4"/>
        <v>0</v>
      </c>
      <c r="N16" s="9">
        <f t="shared" si="5"/>
        <v>0</v>
      </c>
      <c r="O16" s="9">
        <f t="shared" si="6"/>
        <v>0</v>
      </c>
      <c r="P16" s="9">
        <f t="shared" si="7"/>
        <v>0</v>
      </c>
    </row>
    <row r="17" spans="1:18">
      <c r="A17" s="1" t="s">
        <v>103</v>
      </c>
      <c r="B17" s="1">
        <f t="shared" si="1"/>
        <v>0</v>
      </c>
      <c r="C17" s="1">
        <f>C83+C148+C213+C278+C343+C408+C473+C538+C603+C668+C733+C798+C863+C928+C993</f>
        <v>0</v>
      </c>
      <c r="D17" s="1">
        <f>D83+D148+D213+D278+D343+D408+D473+D538+D603+D668+D733+D798+D863+D928+D993</f>
        <v>0</v>
      </c>
      <c r="E17" s="1">
        <f>E83+E148+E213+E278+E343+E408+E473+E538+E603+E668+E733+E798+E863+E928+E993</f>
        <v>0</v>
      </c>
      <c r="F17" s="1">
        <f>F83+F148+F213+F278+F343+F408+F473+F538+F603+F668+F733+F798+F863+F928+F993</f>
        <v>0</v>
      </c>
      <c r="G17" s="1">
        <f t="shared" si="2"/>
        <v>0</v>
      </c>
      <c r="H17" s="1">
        <f>H83+H148+H213+H278+H343+H408+H473+H538+H603+H668+H733+H798+H863+H928+H993</f>
        <v>0</v>
      </c>
      <c r="I17" s="1">
        <f>I83+I148+I213+I278+I343+I408+I473+I538+I603+I668+I733+I798+I863+I928+I993</f>
        <v>0</v>
      </c>
      <c r="J17" s="1">
        <f>J83+J148+J213+J278+J343+J408+J473+J538+J603+J668+J733+J798+J863+J928+J993</f>
        <v>0</v>
      </c>
      <c r="K17" s="1">
        <f>K83+K148+K213+K278+K343+K408+K473+K538+K603+K668+K733+K798+K863+K928+K993</f>
        <v>0</v>
      </c>
      <c r="L17" s="9">
        <f t="shared" si="3"/>
        <v>0</v>
      </c>
      <c r="M17" s="9">
        <f t="shared" si="4"/>
        <v>0</v>
      </c>
      <c r="N17" s="9">
        <f t="shared" si="5"/>
        <v>0</v>
      </c>
      <c r="O17" s="9">
        <f t="shared" si="6"/>
        <v>0</v>
      </c>
      <c r="P17" s="9">
        <f t="shared" si="7"/>
        <v>0</v>
      </c>
    </row>
    <row r="18" spans="1:18">
      <c r="A18" s="1" t="s">
        <v>104</v>
      </c>
      <c r="B18" s="1">
        <f t="shared" si="1"/>
        <v>0</v>
      </c>
      <c r="C18" s="1">
        <f>C84+C149+C214+C279+C344+C409+C474+C539+C604+C669+C734+C799+C864+C929+C994</f>
        <v>0</v>
      </c>
      <c r="D18" s="1">
        <f>D84+D149+D214+D279+D344+D409+D474+D539+D604+D669+D734+D799+D864+D929+D994</f>
        <v>0</v>
      </c>
      <c r="E18" s="1">
        <f>E84+E149+E214+E279+E344+E409+E474+E539+E604+E669+E734+E799+E864+E929+E994</f>
        <v>0</v>
      </c>
      <c r="F18" s="1">
        <f>F84+F149+F214+F279+F344+F409+F474+F539+F604+F669+F734+F799+F864+F929+F994</f>
        <v>0</v>
      </c>
      <c r="G18" s="1">
        <f t="shared" si="2"/>
        <v>0</v>
      </c>
      <c r="H18" s="1">
        <f>H84+H149+H214+H279+H344+H409+H474+H539+H604+H669+H734+H799+H864+H929+H994</f>
        <v>0</v>
      </c>
      <c r="I18" s="1">
        <f>I84+I149+I214+I279+I344+I409+I474+I539+I604+I669+I734+I799+I864+I929+I994</f>
        <v>0</v>
      </c>
      <c r="J18" s="1">
        <f>J84+J149+J214+J279+J344+J409+J474+J539+J604+J669+J734+J799+J864+J929+J994</f>
        <v>0</v>
      </c>
      <c r="K18" s="1">
        <f>K84+K149+K214+K279+K344+K409+K474+K539+K604+K669+K734+K799+K864+K929+K994</f>
        <v>0</v>
      </c>
      <c r="L18" s="9">
        <f t="shared" si="3"/>
        <v>0</v>
      </c>
      <c r="M18" s="9">
        <f t="shared" si="4"/>
        <v>0</v>
      </c>
      <c r="N18" s="9">
        <f t="shared" si="5"/>
        <v>0</v>
      </c>
      <c r="O18" s="9">
        <f t="shared" si="6"/>
        <v>0</v>
      </c>
      <c r="P18" s="9">
        <f t="shared" si="7"/>
        <v>0</v>
      </c>
    </row>
    <row r="19" spans="1:18">
      <c r="A19" s="1" t="s">
        <v>105</v>
      </c>
      <c r="B19" s="1">
        <f t="shared" si="1"/>
        <v>0</v>
      </c>
      <c r="C19" s="1">
        <f>C85+C150+C215+C280+C345+C410+C475+C540+C605+C670+C735+C800+C865+C930+C995</f>
        <v>0</v>
      </c>
      <c r="D19" s="1">
        <f>D85+D150+D215+D280+D345+D410+D475+D540+D605+D670+D735+D800+D865+D930+D995</f>
        <v>0</v>
      </c>
      <c r="E19" s="1">
        <f>E85+E150+E215+E280+E345+E410+E475+E540+E605+E670+E735+E800+E865+E930+E995</f>
        <v>0</v>
      </c>
      <c r="F19" s="1">
        <f>F85+F150+F215+F280+F345+F410+F475+F540+F605+F670+F735+F800+F865+F930+F995</f>
        <v>0</v>
      </c>
      <c r="G19" s="1">
        <f t="shared" si="2"/>
        <v>0</v>
      </c>
      <c r="H19" s="1">
        <f>H85+H150+H215+H280+H345+H410+H475+H540+H605+H670+H735+H800+H865+H930+H995</f>
        <v>0</v>
      </c>
      <c r="I19" s="1">
        <f>I85+I150+I215+I280+I345+I410+I475+I540+I605+I670+I735+I800+I865+I930+I995</f>
        <v>0</v>
      </c>
      <c r="J19" s="1">
        <f>J85+J150+J215+J280+J345+J410+J475+J540+J605+J670+J735+J800+J865+J930+J995</f>
        <v>0</v>
      </c>
      <c r="K19" s="1">
        <f>K85+K150+K215+K280+K345+K410+K475+K540+K605+K670+K735+K800+K865+K930+K995</f>
        <v>0</v>
      </c>
      <c r="L19" s="9">
        <f t="shared" si="3"/>
        <v>0</v>
      </c>
      <c r="M19" s="9">
        <f t="shared" si="4"/>
        <v>0</v>
      </c>
      <c r="N19" s="9">
        <f t="shared" si="5"/>
        <v>0</v>
      </c>
      <c r="O19" s="9">
        <f t="shared" si="6"/>
        <v>0</v>
      </c>
      <c r="P19" s="9">
        <f t="shared" si="7"/>
        <v>0</v>
      </c>
    </row>
    <row r="20" spans="1:18">
      <c r="A20" s="1" t="s">
        <v>106</v>
      </c>
      <c r="B20" s="1">
        <f t="shared" si="1"/>
        <v>0</v>
      </c>
      <c r="C20" s="1">
        <f>C86+C151+C216+C281+C346+C411+C476+C541+C606+C671+C736+C801+C866+C931+C996</f>
        <v>0</v>
      </c>
      <c r="D20" s="1">
        <f>D86+D151+D216+D281+D346+D411+D476+D541+D606+D671+D736+D801+D866+D931+D996</f>
        <v>0</v>
      </c>
      <c r="E20" s="1">
        <f>E86+E151+E216+E281+E346+E411+E476+E541+E606+E671+E736+E801+E866+E931+E996</f>
        <v>0</v>
      </c>
      <c r="F20" s="1">
        <f>F86+F151+F216+F281+F346+F411+F476+F541+F606+F671+F736+F801+F866+F931+F996</f>
        <v>0</v>
      </c>
      <c r="G20" s="1">
        <f t="shared" si="2"/>
        <v>0</v>
      </c>
      <c r="H20" s="1">
        <f>H86+H151+H216+H281+H346+H411+H476+H541+H606+H671+H736+H801+H866+H931+H996</f>
        <v>0</v>
      </c>
      <c r="I20" s="1">
        <f>I86+I151+I216+I281+I346+I411+I476+I541+I606+I671+I736+I801+I866+I931+I996</f>
        <v>0</v>
      </c>
      <c r="J20" s="1">
        <f>J86+J151+J216+J281+J346+J411+J476+J541+J606+J671+J736+J801+J866+J931+J996</f>
        <v>0</v>
      </c>
      <c r="K20" s="1">
        <f>K86+K151+K216+K281+K346+K411+K476+K541+K606+K671+K736+K801+K866+K931+K996</f>
        <v>0</v>
      </c>
      <c r="L20" s="9">
        <f t="shared" si="3"/>
        <v>0</v>
      </c>
      <c r="M20" s="9">
        <f t="shared" si="4"/>
        <v>0</v>
      </c>
      <c r="N20" s="9">
        <f t="shared" si="5"/>
        <v>0</v>
      </c>
      <c r="O20" s="9">
        <f t="shared" si="6"/>
        <v>0</v>
      </c>
      <c r="P20" s="9">
        <f t="shared" si="7"/>
        <v>0</v>
      </c>
    </row>
    <row r="21" spans="1:18">
      <c r="A21" s="1" t="s">
        <v>107</v>
      </c>
      <c r="B21" s="1">
        <f t="shared" si="1"/>
        <v>0</v>
      </c>
      <c r="C21" s="1">
        <f>C87+C152+C217+C282+C347+C412+C477+C542+C607+C672+C737+C802+C867+C932+C997</f>
        <v>0</v>
      </c>
      <c r="D21" s="1">
        <f>D87+D152+D217+D282+D347+D412+D477+D542+D607+D672+D737+D802+D867+D932+D997</f>
        <v>0</v>
      </c>
      <c r="E21" s="1">
        <f>E87+E152+E217+E282+E347+E412+E477+E542+E607+E672+E737+E802+E867+E932+E997</f>
        <v>0</v>
      </c>
      <c r="F21" s="1">
        <f>F87+F152+F217+F282+F347+F412+F477+F542+F607+F672+F737+F802+F867+F932+F997</f>
        <v>0</v>
      </c>
      <c r="G21" s="1">
        <f t="shared" si="2"/>
        <v>0</v>
      </c>
      <c r="H21" s="1">
        <f>H87+H152+H217+H282+H347+H412+H477+H542+H607+H672+H737+H802+H867+H932+H997</f>
        <v>0</v>
      </c>
      <c r="I21" s="1">
        <f>I87+I152+I217+I282+I347+I412+I477+I542+I607+I672+I737+I802+I867+I932+I997</f>
        <v>0</v>
      </c>
      <c r="J21" s="1">
        <f>J87+J152+J217+J282+J347+J412+J477+J542+J607+J672+J737+J802+J867+J932+J997</f>
        <v>0</v>
      </c>
      <c r="K21" s="1">
        <f>K87+K152+K217+K282+K347+K412+K477+K542+K607+K672+K737+K802+K867+K932+K997</f>
        <v>0</v>
      </c>
      <c r="L21" s="9">
        <f t="shared" si="3"/>
        <v>0</v>
      </c>
      <c r="M21" s="9">
        <f t="shared" si="4"/>
        <v>0</v>
      </c>
      <c r="N21" s="9">
        <f t="shared" si="5"/>
        <v>0</v>
      </c>
      <c r="O21" s="9">
        <f t="shared" si="6"/>
        <v>0</v>
      </c>
      <c r="P21" s="9">
        <f t="shared" si="7"/>
        <v>0</v>
      </c>
    </row>
    <row r="22" spans="1:18">
      <c r="A22" s="1" t="s">
        <v>108</v>
      </c>
      <c r="B22" s="1">
        <f t="shared" si="1"/>
        <v>0</v>
      </c>
      <c r="C22" s="1">
        <f>C88+C153+C218+C283+C348+C413+C478+C543+C608+C673+C738+C803+C868+C933+C998</f>
        <v>0</v>
      </c>
      <c r="D22" s="1">
        <f>D88+D153+D218+D283+D348+D413+D478+D543+D608+D673+D738+D803+D868+D933+D998</f>
        <v>0</v>
      </c>
      <c r="E22" s="1">
        <f>E88+E153+E218+E283+E348+E413+E478+E543+E608+E673+E738+E803+E868+E933+E998</f>
        <v>0</v>
      </c>
      <c r="F22" s="1">
        <f>F88+F153+F218+F283+F348+F413+F478+F543+F608+F673+F738+F803+F868+F933+F998</f>
        <v>0</v>
      </c>
      <c r="G22" s="1">
        <f t="shared" si="2"/>
        <v>0</v>
      </c>
      <c r="H22" s="1">
        <f>H88+H153+H218+H283+H348+H413+H478+H543+H608+H673+H738+H803+H868+H933+H998</f>
        <v>0</v>
      </c>
      <c r="I22" s="1">
        <f>I88+I153+I218+I283+I348+I413+I478+I543+I608+I673+I738+I803+I868+I933+I998</f>
        <v>0</v>
      </c>
      <c r="J22" s="1">
        <f>J88+J153+J218+J283+J348+J413+J478+J543+J608+J673+J738+J803+J868+J933+J998</f>
        <v>0</v>
      </c>
      <c r="K22" s="1">
        <f>K88+K153+K218+K283+K348+K413+K478+K543+K608+K673+K738+K803+K868+K933+K998</f>
        <v>0</v>
      </c>
      <c r="L22" s="9">
        <f t="shared" si="3"/>
        <v>0</v>
      </c>
      <c r="M22" s="9">
        <f t="shared" si="4"/>
        <v>0</v>
      </c>
      <c r="N22" s="9">
        <f t="shared" si="5"/>
        <v>0</v>
      </c>
      <c r="O22" s="9">
        <f t="shared" si="6"/>
        <v>0</v>
      </c>
      <c r="P22" s="9">
        <f t="shared" si="7"/>
        <v>0</v>
      </c>
    </row>
    <row r="23" spans="1:18">
      <c r="A23" s="1" t="s">
        <v>109</v>
      </c>
      <c r="B23" s="1">
        <f t="shared" si="1"/>
        <v>0</v>
      </c>
      <c r="C23" s="1">
        <f>C89+C154+C219+C284+C349+C414+C479+C544+C609+C674+C739+C804+C869+C934+C999</f>
        <v>0</v>
      </c>
      <c r="D23" s="1">
        <f>D89+D154+D219+D284+D349+D414+D479+D544+D609+D674+D739+D804+D869+D934+D999</f>
        <v>0</v>
      </c>
      <c r="E23" s="1">
        <f>E89+E154+E219+E284+E349+E414+E479+E544+E609+E674+E739+E804+E869+E934+E999</f>
        <v>0</v>
      </c>
      <c r="F23" s="1">
        <f>F89+F154+F219+F284+F349+F414+F479+F544+F609+F674+F739+F804+F869+F934+F999</f>
        <v>0</v>
      </c>
      <c r="G23" s="1">
        <f t="shared" si="2"/>
        <v>0</v>
      </c>
      <c r="H23" s="1">
        <f>H89+H154+H219+H284+H349+H414+H479+H544+H609+H674+H739+H804+H869+H934+H999</f>
        <v>0</v>
      </c>
      <c r="I23" s="1">
        <f>I89+I154+I219+I284+I349+I414+I479+I544+I609+I674+I739+I804+I869+I934+I999</f>
        <v>0</v>
      </c>
      <c r="J23" s="1">
        <f>J89+J154+J219+J284+J349+J414+J479+J544+J609+J674+J739+J804+J869+J934+J999</f>
        <v>0</v>
      </c>
      <c r="K23" s="1">
        <f>K89+K154+K219+K284+K349+K414+K479+K544+K609+K674+K739+K804+K869+K934+K999</f>
        <v>0</v>
      </c>
      <c r="L23" s="9">
        <f t="shared" si="3"/>
        <v>0</v>
      </c>
      <c r="M23" s="9">
        <f t="shared" si="4"/>
        <v>0</v>
      </c>
      <c r="N23" s="9">
        <f t="shared" si="5"/>
        <v>0</v>
      </c>
      <c r="O23" s="9">
        <f t="shared" si="6"/>
        <v>0</v>
      </c>
      <c r="P23" s="9">
        <f t="shared" si="7"/>
        <v>0</v>
      </c>
    </row>
    <row r="24" spans="1:18">
      <c r="A24" s="1" t="s">
        <v>110</v>
      </c>
      <c r="B24" s="1">
        <f>C24+D24+E24+F24</f>
        <v>0</v>
      </c>
      <c r="C24" s="1">
        <f>C90+C155+C220+C285+C350+C415+C480+C545+C610+C675+C740+C805+C870+C935+C1000</f>
        <v>0</v>
      </c>
      <c r="D24" s="1">
        <f>D90+D155+D220+D285+D350+D415+D480+D545+D610+D675+D740+D805+D870+D935+D1000</f>
        <v>0</v>
      </c>
      <c r="E24" s="1">
        <f>E90+E155+E220+E285+E350+E415+E480+E545+E610+E675+E740+E805+E870+E935+E1000</f>
        <v>0</v>
      </c>
      <c r="F24" s="1">
        <f>F90+F155+F220+F285+F350+F415+F480+F545+F610+F675+F740+F805+F870+F935+F1000</f>
        <v>0</v>
      </c>
      <c r="G24" s="1">
        <f t="shared" si="2"/>
        <v>0</v>
      </c>
      <c r="H24" s="1">
        <f>H90+H155+H220+H285+H350+H415+H480+H545+H610+H675+H740+H805+H870+H935+H1000</f>
        <v>0</v>
      </c>
      <c r="I24" s="1">
        <f>I90+I155+I220+I285+I350+I415+I480+I545+I610+I675+I740+I805+I870+I935+I1000</f>
        <v>0</v>
      </c>
      <c r="J24" s="1">
        <f>J90+J155+J220+J285+J350+J415+J480+J545+J610+J675+J740+J805+J870+J935+J1000</f>
        <v>0</v>
      </c>
      <c r="K24" s="1">
        <f>K90+K155+K220+K285+K350+K415+K480+K545+K610+K675+K740+K805+K870+K935+K1000</f>
        <v>0</v>
      </c>
      <c r="L24" s="9">
        <f t="shared" si="3"/>
        <v>0</v>
      </c>
      <c r="M24" s="9">
        <f t="shared" si="4"/>
        <v>0</v>
      </c>
      <c r="N24" s="9">
        <f t="shared" si="5"/>
        <v>0</v>
      </c>
      <c r="O24" s="9">
        <f t="shared" si="6"/>
        <v>0</v>
      </c>
      <c r="P24" s="9">
        <f t="shared" si="7"/>
        <v>0</v>
      </c>
    </row>
    <row r="25" spans="1:18">
      <c r="A25" s="5"/>
      <c r="B25" s="51" t="b">
        <f>B26+B31=B6</f>
        <v>1</v>
      </c>
      <c r="C25" s="51" t="b">
        <f t="shared" ref="C25:P25" si="8">C26+C31=C6</f>
        <v>1</v>
      </c>
      <c r="D25" s="51" t="b">
        <f t="shared" si="8"/>
        <v>1</v>
      </c>
      <c r="E25" s="51" t="b">
        <f t="shared" si="8"/>
        <v>1</v>
      </c>
      <c r="F25" s="51" t="b">
        <f t="shared" si="8"/>
        <v>1</v>
      </c>
      <c r="G25" s="51" t="b">
        <f t="shared" si="8"/>
        <v>1</v>
      </c>
      <c r="H25" s="51" t="b">
        <f t="shared" si="8"/>
        <v>1</v>
      </c>
      <c r="I25" s="51" t="b">
        <f t="shared" si="8"/>
        <v>1</v>
      </c>
      <c r="J25" s="51" t="b">
        <f t="shared" si="8"/>
        <v>1</v>
      </c>
      <c r="K25" s="51" t="b">
        <f t="shared" si="8"/>
        <v>1</v>
      </c>
      <c r="L25" s="51" t="b">
        <f t="shared" si="8"/>
        <v>1</v>
      </c>
      <c r="M25" s="51" t="b">
        <f t="shared" si="8"/>
        <v>1</v>
      </c>
      <c r="N25" s="51" t="b">
        <f t="shared" si="8"/>
        <v>1</v>
      </c>
      <c r="O25" s="51" t="b">
        <f t="shared" si="8"/>
        <v>1</v>
      </c>
      <c r="P25" s="51" t="b">
        <f t="shared" si="8"/>
        <v>1</v>
      </c>
    </row>
    <row r="26" spans="1:18">
      <c r="A26" s="59" t="s">
        <v>48</v>
      </c>
      <c r="B26" s="1">
        <f t="shared" ref="B26:B35" si="9">C26+D26+E26+F26</f>
        <v>0</v>
      </c>
      <c r="C26" s="1">
        <f>C27+C28+C29+C30</f>
        <v>0</v>
      </c>
      <c r="D26" s="1">
        <f>D27+D28+D29+D30</f>
        <v>0</v>
      </c>
      <c r="E26" s="1">
        <f>E27+E28+E29+E30</f>
        <v>0</v>
      </c>
      <c r="F26" s="1">
        <f>F27+F28+F29+F30</f>
        <v>0</v>
      </c>
      <c r="G26" s="1">
        <f>H26+I26+J26+K26</f>
        <v>0</v>
      </c>
      <c r="H26" s="1">
        <f>H27+H28+H29+H30</f>
        <v>0</v>
      </c>
      <c r="I26" s="1">
        <f>I27+I28+I29+I30</f>
        <v>0</v>
      </c>
      <c r="J26" s="1">
        <f>J27+J28+J29+J30</f>
        <v>0</v>
      </c>
      <c r="K26" s="1">
        <f>K27+K28+K29+K30</f>
        <v>0</v>
      </c>
      <c r="L26" s="9">
        <f>M26+N26+O26+P26</f>
        <v>0</v>
      </c>
      <c r="M26" s="9">
        <f>M27+M28+M29+M30</f>
        <v>0</v>
      </c>
      <c r="N26" s="9">
        <f>N27+N28+N29+N30</f>
        <v>0</v>
      </c>
      <c r="O26" s="9">
        <f>O27+O28+O29+O30</f>
        <v>0</v>
      </c>
      <c r="P26" s="9">
        <f>P27+P28+P29+P30</f>
        <v>0</v>
      </c>
    </row>
    <row r="27" spans="1:18">
      <c r="A27" s="60" t="s">
        <v>49</v>
      </c>
      <c r="B27" s="1">
        <f t="shared" si="9"/>
        <v>0</v>
      </c>
      <c r="C27" s="1">
        <f>C93+C158+C223+C288+C353+C418+C483+C548+C613+C678+C743+C808+C873+C938+C1003</f>
        <v>0</v>
      </c>
      <c r="D27" s="1">
        <f>D93+D158+D223+D288+D353+D418+D483+D548+D613+D678+D743+D808+D873+D938+D1003</f>
        <v>0</v>
      </c>
      <c r="E27" s="1">
        <f>E93+E158+E223+E288+E353+E418+E483+E548+E613+E678+E743+E808+E873+E938+E1003</f>
        <v>0</v>
      </c>
      <c r="F27" s="1">
        <f>F93+F158+F223+F288+F353+F418+F483+F548+F613+F678+F743+F808+F873+F938+F1003</f>
        <v>0</v>
      </c>
      <c r="G27" s="1">
        <f t="shared" ref="G27:G35" si="10">H27+I27+J27+K27</f>
        <v>0</v>
      </c>
      <c r="H27" s="1">
        <f>H93+H158+H223+H288+H353+H418+H483+H548+H613+H678+H743+H808+H873+H938+H1003</f>
        <v>0</v>
      </c>
      <c r="I27" s="1">
        <f>I93+I158+I223+I288+I353+I418+I483+I548+I613+I678+I743+I808+I873+I938+I1003</f>
        <v>0</v>
      </c>
      <c r="J27" s="1">
        <f>J93+J158+J223+J288+J353+J418+J483+J548+J613+J678+J743+J808+J873+J938+J1003</f>
        <v>0</v>
      </c>
      <c r="K27" s="1">
        <f>K93+K158+K223+K288+K353+K418+K483+K548+K613+K678+K743+K808+K873+K938+K1003</f>
        <v>0</v>
      </c>
      <c r="L27" s="9">
        <f t="shared" ref="L27:L35" si="11">M27+N27+O27+P27</f>
        <v>0</v>
      </c>
      <c r="M27" s="9">
        <f t="shared" ref="M27:P28" si="12">C27+H27</f>
        <v>0</v>
      </c>
      <c r="N27" s="9">
        <f t="shared" si="12"/>
        <v>0</v>
      </c>
      <c r="O27" s="9">
        <f t="shared" si="12"/>
        <v>0</v>
      </c>
      <c r="P27" s="9">
        <f t="shared" si="12"/>
        <v>0</v>
      </c>
    </row>
    <row r="28" spans="1:18">
      <c r="A28" s="60" t="s">
        <v>50</v>
      </c>
      <c r="B28" s="1">
        <f t="shared" si="9"/>
        <v>0</v>
      </c>
      <c r="C28" s="1">
        <f>C94+C159+C224+C289+C354+C419+C484+C549+C614+C679+C744+C809+C874+C939+C1004</f>
        <v>0</v>
      </c>
      <c r="D28" s="1">
        <f>D94+D159+D224+D289+D354+D419+D484+D549+D614+D679+D744+D809+D874+D939+D1004</f>
        <v>0</v>
      </c>
      <c r="E28" s="1">
        <f>E94+E159+E224+E289+E354+E419+E484+E549+E614+E679+E744+E809+E874+E939+E1004</f>
        <v>0</v>
      </c>
      <c r="F28" s="1">
        <f>F94+F159+F224+F289+F354+F419+F484+F549+F614+F679+F744+F809+F874+F939+F1004</f>
        <v>0</v>
      </c>
      <c r="G28" s="1">
        <f t="shared" si="10"/>
        <v>0</v>
      </c>
      <c r="H28" s="1">
        <f>H94+H159+H224+H289+H354+H419+H484+H549+H614+H679+H744+H809+H874+H939+H1004</f>
        <v>0</v>
      </c>
      <c r="I28" s="1">
        <f>I94+I159+I224+I289+I354+I419+I484+I549+I614+I679+I744+I809+I874+I939+I1004</f>
        <v>0</v>
      </c>
      <c r="J28" s="1">
        <f>J94+J159+J224+J289+J354+J419+J484+J549+J614+J679+J744+J809+J874+J939+J1004</f>
        <v>0</v>
      </c>
      <c r="K28" s="1">
        <f>K94+K159+K224+K289+K354+K419+K484+K549+K614+K679+K744+K809+K874+K939+K1004</f>
        <v>0</v>
      </c>
      <c r="L28" s="9">
        <f t="shared" si="11"/>
        <v>0</v>
      </c>
      <c r="M28" s="9">
        <f t="shared" si="12"/>
        <v>0</v>
      </c>
      <c r="N28" s="9">
        <f t="shared" si="12"/>
        <v>0</v>
      </c>
      <c r="O28" s="9">
        <f t="shared" si="12"/>
        <v>0</v>
      </c>
      <c r="P28" s="9">
        <f t="shared" si="12"/>
        <v>0</v>
      </c>
    </row>
    <row r="29" spans="1:18">
      <c r="A29" s="61" t="s">
        <v>51</v>
      </c>
      <c r="B29" s="1">
        <f t="shared" si="9"/>
        <v>0</v>
      </c>
      <c r="C29" s="1">
        <f>C95+C160+C225+C290+C355+C420+C485+C550+C615+C680+C745+C810+C875+C940+C1005</f>
        <v>0</v>
      </c>
      <c r="D29" s="1">
        <f>D95+D160+D225+D290+D355+D420+D485+D550+D615+D680+D745+D810+D875+D940+D1005</f>
        <v>0</v>
      </c>
      <c r="E29" s="1">
        <f>E95+E160+E225+E290+E355+E420+E485+E550+E615+E680+E745+E810+E875+E940+E1005</f>
        <v>0</v>
      </c>
      <c r="F29" s="1">
        <f>F95+F160+F225+F290+F355+F420+F485+F550+F615+F680+F745+F810+F875+F940+F1005</f>
        <v>0</v>
      </c>
      <c r="G29" s="1">
        <f t="shared" si="10"/>
        <v>0</v>
      </c>
      <c r="H29" s="1">
        <f>H95+H160+H225+H290+H355+H420+H485+H550+H615+H680+H745+H810+H875+H940+H1005</f>
        <v>0</v>
      </c>
      <c r="I29" s="1">
        <f>I95+I160+I225+I290+I355+I420+I485+I550+I615+I680+I745+I810+I875+I940+I1005</f>
        <v>0</v>
      </c>
      <c r="J29" s="1">
        <f>J95+J160+J225+J290+J355+J420+J485+J550+J615+J680+J745+J810+J875+J940+J1005</f>
        <v>0</v>
      </c>
      <c r="K29" s="1">
        <f>K95+K160+K225+K290+K355+K420+K485+K550+K615+K680+K745+K810+K875+K940+K1005</f>
        <v>0</v>
      </c>
      <c r="L29" s="9">
        <f>M29+N29+O29+P29</f>
        <v>0</v>
      </c>
      <c r="M29" s="9">
        <f t="shared" ref="M29:P31" si="13">C29+H29</f>
        <v>0</v>
      </c>
      <c r="N29" s="9">
        <f t="shared" si="13"/>
        <v>0</v>
      </c>
      <c r="O29" s="9">
        <f t="shared" si="13"/>
        <v>0</v>
      </c>
      <c r="P29" s="9">
        <f t="shared" si="13"/>
        <v>0</v>
      </c>
    </row>
    <row r="30" spans="1:18" ht="30.75">
      <c r="A30" s="61" t="s">
        <v>52</v>
      </c>
      <c r="B30" s="1">
        <f t="shared" si="9"/>
        <v>0</v>
      </c>
      <c r="C30" s="1">
        <f>C96+C161+C226+C291+C356+C421+C486+C551+C616+C681+C746+C811+C876+C941+C1006</f>
        <v>0</v>
      </c>
      <c r="D30" s="1">
        <f>D96+D161+D226+D291+D356+D421+D486+D551+D616+D681+D746+D811+D876+D941+D1006</f>
        <v>0</v>
      </c>
      <c r="E30" s="1">
        <f>E96+E161+E226+E291+E356+E421+E486+E551+E616+E681+E746+E811+E876+E941+E1006</f>
        <v>0</v>
      </c>
      <c r="F30" s="1">
        <f>F96+F161+F226+F291+F356+F421+F486+F551+F616+F681+F746+F811+F876+F941+F1006</f>
        <v>0</v>
      </c>
      <c r="G30" s="1">
        <f t="shared" si="10"/>
        <v>0</v>
      </c>
      <c r="H30" s="1">
        <f>H96+H161+H226+H291+H356+H421+H486+H551+H616+H681+H746+H811+H876+H941+H1006</f>
        <v>0</v>
      </c>
      <c r="I30" s="1">
        <f>I96+I161+I226+I291+I356+I421+I486+I551+I616+I681+I746+I811+I876+I941+I1006</f>
        <v>0</v>
      </c>
      <c r="J30" s="1">
        <f>J96+J161+J226+J291+J356+J421+J486+J551+J616+J681+J746+J811+J876+J941+J1006</f>
        <v>0</v>
      </c>
      <c r="K30" s="1">
        <f>K96+K161+K226+K291+K356+K421+K486+K551+K616+K681+K746+K811+K876+K941+K1006</f>
        <v>0</v>
      </c>
      <c r="L30" s="9">
        <f>M30+N30+O30+P30</f>
        <v>0</v>
      </c>
      <c r="M30" s="9">
        <f t="shared" si="13"/>
        <v>0</v>
      </c>
      <c r="N30" s="9">
        <f t="shared" si="13"/>
        <v>0</v>
      </c>
      <c r="O30" s="9">
        <f t="shared" si="13"/>
        <v>0</v>
      </c>
      <c r="P30" s="9">
        <f t="shared" si="13"/>
        <v>0</v>
      </c>
    </row>
    <row r="31" spans="1:18">
      <c r="A31" s="59" t="s">
        <v>53</v>
      </c>
      <c r="B31" s="1">
        <f t="shared" si="9"/>
        <v>0</v>
      </c>
      <c r="C31" s="1">
        <f>C97+C162+C227+C292+C357+C422+C487+C552+C617+C682+C747+C812+C877+C942+C1007</f>
        <v>0</v>
      </c>
      <c r="D31" s="1">
        <f>D97+D162+D227+D292+D357+D422+D487+D552+D617+D682+D747+D812+D877+D942+D1007</f>
        <v>0</v>
      </c>
      <c r="E31" s="1">
        <f>E97+E162+E227+E292+E357+E422+E487+E552+E617+E682+E747+E812+E877+E942+E1007</f>
        <v>0</v>
      </c>
      <c r="F31" s="1">
        <f>F97+F162+F227+F292+F357+F422+F487+F552+F617+F682+F747+F812+F877+F942+F1007</f>
        <v>0</v>
      </c>
      <c r="G31" s="1">
        <f t="shared" si="10"/>
        <v>0</v>
      </c>
      <c r="H31" s="1">
        <f>H97+H162+H227+H292+H357+H422+H487+H552+H617+H682+H747+H812+H877+H942+H1007</f>
        <v>0</v>
      </c>
      <c r="I31" s="1">
        <f>I97+I162+I227+I292+I357+I422+I487+I552+I617+I682+I747+I812+I877+I942+I1007</f>
        <v>0</v>
      </c>
      <c r="J31" s="1">
        <f>J97+J162+J227+J292+J357+J422+J487+J552+J617+J682+J747+J812+J877+J942+J1007</f>
        <v>0</v>
      </c>
      <c r="K31" s="1">
        <f>K97+K162+K227+K292+K357+K422+K487+K552+K617+K682+K747+K812+K877+K942+K1007</f>
        <v>0</v>
      </c>
      <c r="L31" s="9">
        <f>M31+N31+O31+P31</f>
        <v>0</v>
      </c>
      <c r="M31" s="9">
        <f t="shared" si="13"/>
        <v>0</v>
      </c>
      <c r="N31" s="9">
        <f t="shared" si="13"/>
        <v>0</v>
      </c>
      <c r="O31" s="9">
        <f t="shared" si="13"/>
        <v>0</v>
      </c>
      <c r="P31" s="9">
        <f t="shared" si="13"/>
        <v>0</v>
      </c>
    </row>
    <row r="32" spans="1:18">
      <c r="A32" s="45" t="s">
        <v>111</v>
      </c>
      <c r="B32" s="1">
        <f t="shared" si="9"/>
        <v>0</v>
      </c>
      <c r="C32" s="1">
        <f>C98+C163+C228+C293+C358+C423+C488+C553+C618+C683+C748+C813+C878+C943+C1008</f>
        <v>0</v>
      </c>
      <c r="D32" s="1">
        <f>D98+D163+D228+D293+D358+D423+D488+D553+D618+D683+D748+D813+D878+D943+D1008</f>
        <v>0</v>
      </c>
      <c r="E32" s="1">
        <f>E98+E163+E228+E293+E358+E423+E488+E553+E618+E683+E748+E813+E878+E943+E1008</f>
        <v>0</v>
      </c>
      <c r="F32" s="1">
        <f>F98+F163+F228+F293+F358+F423+F488+F553+F618+F683+F748+F813+F878+F943+F1008</f>
        <v>0</v>
      </c>
      <c r="G32" s="1">
        <f t="shared" si="10"/>
        <v>0</v>
      </c>
      <c r="H32" s="1">
        <f>H98+H163+H228+H293+H358+H423+H488+H553+H618+H683+H748+H813+H878+H943+H1008</f>
        <v>0</v>
      </c>
      <c r="I32" s="1">
        <f>I98+I163+I228+I293+I358+I423+I488+I553+I618+I683+I748+I813+I878+I943+I1008</f>
        <v>0</v>
      </c>
      <c r="J32" s="1">
        <f>J98+J163+J228+J293+J358+J423+J488+J553+J618+J683+J748+J813+J878+J943+J1008</f>
        <v>0</v>
      </c>
      <c r="K32" s="1">
        <f>K98+K163+K228+K293+K358+K423+K488+K553+K618+K683+K748+K813+K878+K943+K1008</f>
        <v>0</v>
      </c>
      <c r="L32" s="9">
        <f t="shared" si="11"/>
        <v>0</v>
      </c>
      <c r="M32" s="9">
        <f t="shared" ref="M32:P35" si="14">C32+H32</f>
        <v>0</v>
      </c>
      <c r="N32" s="9">
        <f t="shared" si="14"/>
        <v>0</v>
      </c>
      <c r="O32" s="9">
        <f t="shared" si="14"/>
        <v>0</v>
      </c>
      <c r="P32" s="9">
        <f t="shared" si="14"/>
        <v>0</v>
      </c>
      <c r="Q32" s="53" t="b">
        <f>SUM(L32:L35)=L6</f>
        <v>1</v>
      </c>
      <c r="R32" s="50" t="s">
        <v>112</v>
      </c>
    </row>
    <row r="33" spans="1:20" ht="30.75">
      <c r="A33" s="46" t="s">
        <v>113</v>
      </c>
      <c r="B33" s="1">
        <f t="shared" si="9"/>
        <v>0</v>
      </c>
      <c r="C33" s="1">
        <f>C99+C164+C229+C294+C359+C424+C489+C554+C619+C684+C749+C814+C879+C944+C1009</f>
        <v>0</v>
      </c>
      <c r="D33" s="1">
        <f>D99+D164+D229+D294+D359+D424+D489+D554+D619+D684+D749+D814+D879+D944+D1009</f>
        <v>0</v>
      </c>
      <c r="E33" s="1">
        <f>E99+E164+E229+E294+E359+E424+E489+E554+E619+E684+E749+E814+E879+E944+E1009</f>
        <v>0</v>
      </c>
      <c r="F33" s="1">
        <f>F99+F164+F229+F294+F359+F424+F489+F554+F619+F684+F749+F814+F879+F944+F1009</f>
        <v>0</v>
      </c>
      <c r="G33" s="1">
        <f t="shared" si="10"/>
        <v>0</v>
      </c>
      <c r="H33" s="1">
        <f>H99+H164+H229+H294+H359+H424+H489+H554+H619+H684+H749+H814+H879+H944+H1009</f>
        <v>0</v>
      </c>
      <c r="I33" s="1">
        <f>I99+I164+I229+I294+I359+I424+I489+I554+I619+I684+I749+I814+I879+I944+I1009</f>
        <v>0</v>
      </c>
      <c r="J33" s="1">
        <f>J99+J164+J229+J294+J359+J424+J489+J554+J619+J684+J749+J814+J879+J944+J1009</f>
        <v>0</v>
      </c>
      <c r="K33" s="1">
        <f>K99+K164+K229+K294+K359+K424+K489+K554+K619+K684+K749+K814+K879+K944+K1009</f>
        <v>0</v>
      </c>
      <c r="L33" s="9">
        <f t="shared" si="11"/>
        <v>0</v>
      </c>
      <c r="M33" s="9">
        <f t="shared" si="14"/>
        <v>0</v>
      </c>
      <c r="N33" s="9">
        <f t="shared" si="14"/>
        <v>0</v>
      </c>
      <c r="O33" s="9">
        <f t="shared" si="14"/>
        <v>0</v>
      </c>
      <c r="P33" s="9">
        <f t="shared" si="14"/>
        <v>0</v>
      </c>
    </row>
    <row r="34" spans="1:20" ht="30.75">
      <c r="A34" s="46" t="s">
        <v>114</v>
      </c>
      <c r="B34" s="1">
        <f t="shared" si="9"/>
        <v>0</v>
      </c>
      <c r="C34" s="1">
        <f>C100+C165+C230+C295+C360+C425+C490+C555+C620+C685+C750+C815+C880+C945+C1010</f>
        <v>0</v>
      </c>
      <c r="D34" s="1">
        <f>D100+D165+D230+D295+D360+D425+D490+D555+D620+D685+D750+D815+D880+D945+D1010</f>
        <v>0</v>
      </c>
      <c r="E34" s="1">
        <f>E100+E165+E230+E295+E360+E425+E490+E555+E620+E685+E750+E815+E880+E945+E1010</f>
        <v>0</v>
      </c>
      <c r="F34" s="1">
        <f>F100+F165+F230+F295+F360+F425+F490+F555+F620+F685+F750+F815+F880+F945+F1010</f>
        <v>0</v>
      </c>
      <c r="G34" s="1">
        <f t="shared" si="10"/>
        <v>0</v>
      </c>
      <c r="H34" s="1">
        <f>H100+H165+H230+H295+H360+H425+H490+H555+H620+H685+H750+H815+H880+H945+H1010</f>
        <v>0</v>
      </c>
      <c r="I34" s="1">
        <f>I100+I165+I230+I295+I360+I425+I490+I555+I620+I685+I750+I815+I880+I945+I1010</f>
        <v>0</v>
      </c>
      <c r="J34" s="1">
        <f>J100+J165+J230+J295+J360+J425+J490+J555+J620+J685+J750+J815+J880+J945+J1010</f>
        <v>0</v>
      </c>
      <c r="K34" s="1">
        <f>K100+K165+K230+K295+K360+K425+K490+K555+K620+K685+K750+K815+K880+K945+K1010</f>
        <v>0</v>
      </c>
      <c r="L34" s="9">
        <f t="shared" si="11"/>
        <v>0</v>
      </c>
      <c r="M34" s="9">
        <f t="shared" si="14"/>
        <v>0</v>
      </c>
      <c r="N34" s="9">
        <f t="shared" si="14"/>
        <v>0</v>
      </c>
      <c r="O34" s="9">
        <f t="shared" si="14"/>
        <v>0</v>
      </c>
      <c r="P34" s="9">
        <f t="shared" si="14"/>
        <v>0</v>
      </c>
    </row>
    <row r="35" spans="1:20" ht="45.75">
      <c r="A35" s="46" t="s">
        <v>115</v>
      </c>
      <c r="B35" s="1">
        <f t="shared" si="9"/>
        <v>0</v>
      </c>
      <c r="C35" s="1">
        <f>C101+C166+C231+C296+C361+C426+C491+C556+C621+C686+C751+C816+C881+C946+C1011</f>
        <v>0</v>
      </c>
      <c r="D35" s="1">
        <f>D101+D166+D231+D296+D361+D426+D491+D556+D621+D686+D751+D816+D881+D946+D1011</f>
        <v>0</v>
      </c>
      <c r="E35" s="1">
        <f>E101+E166+E231+E296+E361+E426+E491+E556+E621+E686+E751+E816+E881+E946+E1011</f>
        <v>0</v>
      </c>
      <c r="F35" s="1">
        <f>F101+F166+F231+F296+F361+F426+F491+F556+F621+F686+F751+F816+F881+F946+F1011</f>
        <v>0</v>
      </c>
      <c r="G35" s="1">
        <f t="shared" si="10"/>
        <v>0</v>
      </c>
      <c r="H35" s="1">
        <f>H101+H166+H231+H296+H361+H426+H491+H556+H621+H686+H751+H816+H881+H946+H1011</f>
        <v>0</v>
      </c>
      <c r="I35" s="1">
        <f>I101+I166+I231+I296+I361+I426+I491+I556+I621+I686+I751+I816+I881+I946+I1011</f>
        <v>0</v>
      </c>
      <c r="J35" s="1">
        <f>J101+J166+J231+J296+J361+J426+J491+J556+J621+J686+J751+J816+J881+J946+J1011</f>
        <v>0</v>
      </c>
      <c r="K35" s="1">
        <f>K101+K166+K231+K296+K361+K426+K491+K556+K621+K686+K751+K816+K881+K946+K1011</f>
        <v>0</v>
      </c>
      <c r="L35" s="9">
        <f t="shared" si="11"/>
        <v>0</v>
      </c>
      <c r="M35" s="9">
        <f t="shared" si="14"/>
        <v>0</v>
      </c>
      <c r="N35" s="9">
        <f t="shared" si="14"/>
        <v>0</v>
      </c>
      <c r="O35" s="9">
        <f t="shared" si="14"/>
        <v>0</v>
      </c>
      <c r="P35" s="9">
        <f t="shared" si="14"/>
        <v>0</v>
      </c>
    </row>
    <row r="36" spans="1:20">
      <c r="A36" s="15"/>
      <c r="B36" s="16"/>
      <c r="C36" s="16"/>
      <c r="D36" s="16"/>
      <c r="E36" s="16"/>
      <c r="F36" s="16"/>
      <c r="G36" s="16"/>
      <c r="H36" s="16"/>
      <c r="I36" s="16"/>
      <c r="J36" s="16"/>
      <c r="K36" s="16"/>
      <c r="L36" s="16"/>
      <c r="M36" s="16"/>
      <c r="N36" s="16"/>
      <c r="O36" s="16"/>
      <c r="P36" s="16"/>
    </row>
    <row r="37" spans="1:20">
      <c r="A37" s="15"/>
      <c r="B37" s="16"/>
      <c r="C37" s="16"/>
      <c r="D37" s="16"/>
      <c r="E37" s="16"/>
      <c r="F37" s="16"/>
      <c r="G37" s="16"/>
      <c r="H37" s="16"/>
      <c r="I37" s="16"/>
      <c r="J37" s="16"/>
      <c r="K37" s="16"/>
      <c r="L37" s="16"/>
      <c r="M37" s="16"/>
      <c r="N37" s="16"/>
      <c r="O37" s="16"/>
      <c r="P37" s="16"/>
    </row>
    <row r="38" spans="1:20" ht="19.5" thickBot="1">
      <c r="A38" s="15"/>
      <c r="B38" s="16"/>
      <c r="C38" s="16"/>
      <c r="D38" s="16"/>
      <c r="E38" s="16"/>
      <c r="F38" s="16"/>
      <c r="G38" s="16"/>
      <c r="H38" s="16"/>
      <c r="I38" s="16"/>
      <c r="J38" s="16"/>
      <c r="K38" s="16"/>
      <c r="L38" s="16"/>
      <c r="M38" s="16"/>
      <c r="N38" s="16"/>
      <c r="O38" s="16"/>
      <c r="P38" s="16"/>
    </row>
    <row r="39" spans="1:20" ht="15" customHeight="1">
      <c r="A39" s="124" t="s">
        <v>116</v>
      </c>
      <c r="B39" s="99" t="s">
        <v>31</v>
      </c>
      <c r="C39" s="99"/>
      <c r="D39" s="99"/>
      <c r="E39" s="99"/>
      <c r="F39" s="99"/>
      <c r="G39" s="99" t="s">
        <v>32</v>
      </c>
      <c r="H39" s="99"/>
      <c r="I39" s="99"/>
      <c r="J39" s="99"/>
      <c r="K39" s="99"/>
      <c r="L39" s="100" t="s">
        <v>33</v>
      </c>
      <c r="M39" s="100"/>
      <c r="N39" s="100"/>
      <c r="O39" s="100"/>
      <c r="P39" s="100"/>
      <c r="R39" s="126" t="s">
        <v>97</v>
      </c>
      <c r="S39" s="127"/>
      <c r="T39" s="128"/>
    </row>
    <row r="40" spans="1:20" ht="15">
      <c r="A40" s="124"/>
      <c r="B40" s="110" t="s">
        <v>31</v>
      </c>
      <c r="C40" s="110" t="s">
        <v>34</v>
      </c>
      <c r="D40" s="99" t="s">
        <v>35</v>
      </c>
      <c r="E40" s="99"/>
      <c r="F40" s="99"/>
      <c r="G40" s="110" t="s">
        <v>32</v>
      </c>
      <c r="H40" s="110" t="s">
        <v>36</v>
      </c>
      <c r="I40" s="99" t="s">
        <v>35</v>
      </c>
      <c r="J40" s="99"/>
      <c r="K40" s="99"/>
      <c r="L40" s="112" t="s">
        <v>37</v>
      </c>
      <c r="M40" s="112" t="s">
        <v>36</v>
      </c>
      <c r="N40" s="100" t="s">
        <v>35</v>
      </c>
      <c r="O40" s="100"/>
      <c r="P40" s="100"/>
      <c r="R40" s="129"/>
      <c r="S40" s="130"/>
      <c r="T40" s="131"/>
    </row>
    <row r="41" spans="1:20" ht="15">
      <c r="A41" s="125"/>
      <c r="B41" s="111"/>
      <c r="C41" s="111"/>
      <c r="D41" s="2" t="s">
        <v>38</v>
      </c>
      <c r="E41" s="2" t="s">
        <v>39</v>
      </c>
      <c r="F41" s="2" t="s">
        <v>40</v>
      </c>
      <c r="G41" s="111"/>
      <c r="H41" s="111"/>
      <c r="I41" s="2" t="s">
        <v>38</v>
      </c>
      <c r="J41" s="2" t="s">
        <v>39</v>
      </c>
      <c r="K41" s="2" t="s">
        <v>40</v>
      </c>
      <c r="L41" s="113"/>
      <c r="M41" s="113"/>
      <c r="N41" s="8" t="s">
        <v>38</v>
      </c>
      <c r="O41" s="8" t="s">
        <v>39</v>
      </c>
      <c r="P41" s="8" t="s">
        <v>40</v>
      </c>
      <c r="R41" s="129"/>
      <c r="S41" s="130"/>
      <c r="T41" s="131"/>
    </row>
    <row r="42" spans="1:20" ht="15.75" thickBot="1">
      <c r="A42" s="9" t="s">
        <v>117</v>
      </c>
      <c r="B42" s="9">
        <f t="shared" ref="B42:B51" si="15">C42+D42+E42+F42</f>
        <v>0</v>
      </c>
      <c r="C42" s="9">
        <f>SUM(C43:C51)</f>
        <v>0</v>
      </c>
      <c r="D42" s="9">
        <f>SUM(D43:D51)</f>
        <v>0</v>
      </c>
      <c r="E42" s="9">
        <f>SUM(E43:E51)</f>
        <v>0</v>
      </c>
      <c r="F42" s="9">
        <f>SUM(F43:F51)</f>
        <v>0</v>
      </c>
      <c r="G42" s="48">
        <f t="shared" ref="G42:G51" si="16">H42+I42+J42+K42</f>
        <v>0</v>
      </c>
      <c r="H42" s="48">
        <f>SUM(H43:H51)</f>
        <v>0</v>
      </c>
      <c r="I42" s="48">
        <f>SUM(I43:I51)</f>
        <v>0</v>
      </c>
      <c r="J42" s="9">
        <f>SUM(J43:J51)</f>
        <v>0</v>
      </c>
      <c r="K42" s="9">
        <f>SUM(K43:K51)</f>
        <v>0</v>
      </c>
      <c r="L42" s="48">
        <f t="shared" ref="L42:L50" si="17">M42+N42+O42+P42</f>
        <v>0</v>
      </c>
      <c r="M42" s="48">
        <f>SUM(M43:M51)</f>
        <v>0</v>
      </c>
      <c r="N42" s="48">
        <f>SUM(N43:N51)</f>
        <v>0</v>
      </c>
      <c r="O42" s="9">
        <f>SUM(O43:O51)</f>
        <v>0</v>
      </c>
      <c r="P42" s="9">
        <f>SUM(P43:P51)</f>
        <v>0</v>
      </c>
      <c r="Q42" s="52" t="b">
        <f>L42=L6</f>
        <v>1</v>
      </c>
      <c r="R42" s="132"/>
      <c r="S42" s="133"/>
      <c r="T42" s="134"/>
    </row>
    <row r="43" spans="1:20">
      <c r="A43" s="1" t="s">
        <v>118</v>
      </c>
      <c r="B43" s="1">
        <f t="shared" si="15"/>
        <v>0</v>
      </c>
      <c r="C43" s="1">
        <f>C108+C173+C238+C303+C368+C433+C498+C563+C628+C693+C758+C823+C888+C953+C1018</f>
        <v>0</v>
      </c>
      <c r="D43" s="1">
        <f>D108+D173+D238+D303+D368+D433+D498+D563+D628+D693+D758+D823+D888+D953+D1018</f>
        <v>0</v>
      </c>
      <c r="E43" s="1">
        <f>E108+E173+E238+E303+E368+E433+E498+E563+E628+E693+E758+E823+E888+E953+E1018</f>
        <v>0</v>
      </c>
      <c r="F43" s="1">
        <f>F108+F173+F238+F303+F368+F433+F498+F563+F628+F693+F758+F823+F888+F953+F1018</f>
        <v>0</v>
      </c>
      <c r="G43" s="1">
        <f t="shared" si="16"/>
        <v>0</v>
      </c>
      <c r="H43" s="1">
        <f>H108+H173+H238+H303+H368+H433+H498+H563+H628+H693+H758+H823+H888+H953+H1018</f>
        <v>0</v>
      </c>
      <c r="I43" s="1">
        <f>I108+E53</f>
        <v>0</v>
      </c>
      <c r="J43" s="1">
        <f>J108+J173+J238+J303+J368+J433+J498+J563+J628+J693+J758+J823+J888+J953+J1018</f>
        <v>0</v>
      </c>
      <c r="K43" s="1">
        <f>K108+K173+K238+K303+K368+K433+K498+K563+K628+K693+K758+K823+K888+K953+K1018</f>
        <v>0</v>
      </c>
      <c r="L43" s="9">
        <f t="shared" si="17"/>
        <v>0</v>
      </c>
      <c r="M43" s="9">
        <f t="shared" ref="M43:M51" si="18">C43+H43</f>
        <v>0</v>
      </c>
      <c r="N43" s="9">
        <f t="shared" ref="N43:N51" si="19">D43+I43</f>
        <v>0</v>
      </c>
      <c r="O43" s="9">
        <f t="shared" ref="O43:O51" si="20">E43+J43</f>
        <v>0</v>
      </c>
      <c r="P43" s="9">
        <f t="shared" ref="P43:P51" si="21">F43+K43</f>
        <v>0</v>
      </c>
    </row>
    <row r="44" spans="1:20">
      <c r="A44" s="1" t="s">
        <v>119</v>
      </c>
      <c r="B44" s="1">
        <f t="shared" si="15"/>
        <v>0</v>
      </c>
      <c r="C44" s="1">
        <f>C109+C174+C239+C304+C369+C434+C499+C564+C629+C694+C759+C824+C889+C954+C1019</f>
        <v>0</v>
      </c>
      <c r="D44" s="1">
        <f>D109+D174+D239+D304+D369+D434+D499+D564+D629+D694+D759+D824+D889+D954+D1019</f>
        <v>0</v>
      </c>
      <c r="E44" s="1">
        <f>E109+E174+E239+E304+E369+E434+E499+E564+E629+E694+E759+E824+E889+E954+E1019</f>
        <v>0</v>
      </c>
      <c r="F44" s="1">
        <f>F109+F174+F239+F304+F369+F434+F499+F564+F629+F694+F759+F824+F889+F954+F1019</f>
        <v>0</v>
      </c>
      <c r="G44" s="1">
        <f t="shared" si="16"/>
        <v>0</v>
      </c>
      <c r="H44" s="1">
        <f>H109+H174+H239+H304+H369+H434+H499+H564+H629+H694+H759+H824+H889+H954+H1019</f>
        <v>0</v>
      </c>
      <c r="I44" s="1">
        <f>I109+I174+I239+I304+I369+I434+I499+I564+I629+I694+I759+I824+I889+I954+I1019</f>
        <v>0</v>
      </c>
      <c r="J44" s="1">
        <f>J109+J174+J239+J304+J369+J434+J499+J564+J629+J694+J759+J824+J889+J954+J1019</f>
        <v>0</v>
      </c>
      <c r="K44" s="1">
        <f>K109+K174+K239+K304+K369+K434+K499+K564+K629+K694+K759+K824+K889+K954+K1019</f>
        <v>0</v>
      </c>
      <c r="L44" s="9">
        <f t="shared" si="17"/>
        <v>0</v>
      </c>
      <c r="M44" s="9">
        <f t="shared" si="18"/>
        <v>0</v>
      </c>
      <c r="N44" s="9">
        <f t="shared" si="19"/>
        <v>0</v>
      </c>
      <c r="O44" s="9">
        <f t="shared" si="20"/>
        <v>0</v>
      </c>
      <c r="P44" s="9">
        <f t="shared" si="21"/>
        <v>0</v>
      </c>
    </row>
    <row r="45" spans="1:20">
      <c r="A45" s="1" t="s">
        <v>120</v>
      </c>
      <c r="B45" s="1">
        <f t="shared" si="15"/>
        <v>0</v>
      </c>
      <c r="C45" s="1">
        <f>C110+C175+C240+C305+C370+C435+C500+C565+C630+C695+C760+C825+C890+C955+C1020</f>
        <v>0</v>
      </c>
      <c r="D45" s="1">
        <f>D110+D175+D240+D305+D370+D435+D500+D565+D630+D695+D760+D825+D890+D955+D1020</f>
        <v>0</v>
      </c>
      <c r="E45" s="1">
        <f>E110+E175+E240+E305+E370+E435+E500+E565+E630+E695+E760+E825+E890+E955+E1020</f>
        <v>0</v>
      </c>
      <c r="F45" s="1">
        <f>F110+F175+F240+F305+F370+F435+F500+F565+F630+F695+F760+F825+F890+F955+F1020</f>
        <v>0</v>
      </c>
      <c r="G45" s="1">
        <f t="shared" si="16"/>
        <v>0</v>
      </c>
      <c r="H45" s="1">
        <f>H110+H175+H240+H305+H370+H435+H500+H565+H630+H695+H760+H825+H890+H955+H1020</f>
        <v>0</v>
      </c>
      <c r="I45" s="1">
        <f>I110+I175+I240+I305+I370+I435+I500+I565+I630+I695+I760+I825+I890+I955+I1020</f>
        <v>0</v>
      </c>
      <c r="J45" s="1">
        <f>J110+J175+J240+J305+J370+J435+J500+J565+J630+J695+J760+J825+J890+J955+J1020</f>
        <v>0</v>
      </c>
      <c r="K45" s="1">
        <f>K110+K175+K240+K305+K370+K435+K500+K565+K630+K695+K760+K825+K890+K955+K1020</f>
        <v>0</v>
      </c>
      <c r="L45" s="9">
        <f t="shared" si="17"/>
        <v>0</v>
      </c>
      <c r="M45" s="9">
        <f t="shared" si="18"/>
        <v>0</v>
      </c>
      <c r="N45" s="9">
        <f t="shared" si="19"/>
        <v>0</v>
      </c>
      <c r="O45" s="9">
        <f t="shared" si="20"/>
        <v>0</v>
      </c>
      <c r="P45" s="9">
        <f t="shared" si="21"/>
        <v>0</v>
      </c>
    </row>
    <row r="46" spans="1:20">
      <c r="A46" s="1" t="s">
        <v>121</v>
      </c>
      <c r="B46" s="1">
        <f t="shared" si="15"/>
        <v>0</v>
      </c>
      <c r="C46" s="1">
        <f>C111+C176+C241+C306+C371+C436+C501+C566+C631+C696+C761+C826+C891+C956+C1021</f>
        <v>0</v>
      </c>
      <c r="D46" s="1">
        <f>D111+D176+D241+D306+D371+D436+D501+D566+D631+D696+D761+D826+D891+D956+D1021</f>
        <v>0</v>
      </c>
      <c r="E46" s="1">
        <f>E111+E176+E241+E306+E371+E436+E501+E566+E631+E696+E761+E826+E891+E956+E1021</f>
        <v>0</v>
      </c>
      <c r="F46" s="1">
        <f>F111+F176+F241+F306+F371+F436+F501+F566+F631+F696+F761+F826+F891+F956+F1021</f>
        <v>0</v>
      </c>
      <c r="G46" s="1">
        <f t="shared" si="16"/>
        <v>0</v>
      </c>
      <c r="H46" s="1">
        <f>H111+H176+H241+H306+H371+H436+H501+H566+H631+H696+H761+H826+H891+H956+H1021</f>
        <v>0</v>
      </c>
      <c r="I46" s="1">
        <f>I111+I176+I241+I306+I371+I436+I501+I566+I631+I696+I761+I826+I891+I956+I1021</f>
        <v>0</v>
      </c>
      <c r="J46" s="1">
        <f>J111+J176+J241+J306+J371+J436+J501+J566+J631+J696+J761+J826+J891+J956+J1021</f>
        <v>0</v>
      </c>
      <c r="K46" s="1">
        <f>K111+K176+K241+K306+K371+K436+K501+K566+K631+K696+K761+K826+K891+K956+K1021</f>
        <v>0</v>
      </c>
      <c r="L46" s="9">
        <f t="shared" si="17"/>
        <v>0</v>
      </c>
      <c r="M46" s="9">
        <f t="shared" si="18"/>
        <v>0</v>
      </c>
      <c r="N46" s="9">
        <f t="shared" si="19"/>
        <v>0</v>
      </c>
      <c r="O46" s="9">
        <f t="shared" si="20"/>
        <v>0</v>
      </c>
      <c r="P46" s="9">
        <f t="shared" si="21"/>
        <v>0</v>
      </c>
    </row>
    <row r="47" spans="1:20">
      <c r="A47" s="1" t="s">
        <v>122</v>
      </c>
      <c r="B47" s="1">
        <f t="shared" si="15"/>
        <v>0</v>
      </c>
      <c r="C47" s="1">
        <f>C112+C177+C242+C307+C372+C437+C502+C567+C632+C697+C762+C827+C892+C957+C1022</f>
        <v>0</v>
      </c>
      <c r="D47" s="1">
        <f>D112+D177+D242+D307+D372+D437+D502+D567+D632+D697+D762+D827+D892+D957+D1022</f>
        <v>0</v>
      </c>
      <c r="E47" s="1">
        <f>E112+E177+E242+E307+E372+E437+E502+E567+E632+E697+E762+E827+E892+E957+E1022</f>
        <v>0</v>
      </c>
      <c r="F47" s="1">
        <f>F112+F177+F242+F307+F372+F437+F502+F567+F632+F697+F762+F827+F892+F957+F1022</f>
        <v>0</v>
      </c>
      <c r="G47" s="1">
        <f t="shared" si="16"/>
        <v>0</v>
      </c>
      <c r="H47" s="1">
        <f>H112+H177+H242+H307+H372+H437+H502+H567+H632+H697+H762+H827+H892+H957+H1022</f>
        <v>0</v>
      </c>
      <c r="I47" s="1">
        <f>I112+I177+I242+I307+I372+I437+I502+I567+I632+I697+I762+I827+I892+I957+I1022</f>
        <v>0</v>
      </c>
      <c r="J47" s="1">
        <f>J112+J177+J242+J307+J372+J437+J502+J567+J632+J697+J762+J827+J892+J957+J1022</f>
        <v>0</v>
      </c>
      <c r="K47" s="1">
        <f>K112+K177+K242+K307+K372+K437+K502+K567+K632+K697+K762+K827+K892+K957+K1022</f>
        <v>0</v>
      </c>
      <c r="L47" s="9">
        <f t="shared" si="17"/>
        <v>0</v>
      </c>
      <c r="M47" s="9">
        <f t="shared" si="18"/>
        <v>0</v>
      </c>
      <c r="N47" s="9">
        <f t="shared" si="19"/>
        <v>0</v>
      </c>
      <c r="O47" s="9">
        <f t="shared" si="20"/>
        <v>0</v>
      </c>
      <c r="P47" s="9">
        <f t="shared" si="21"/>
        <v>0</v>
      </c>
    </row>
    <row r="48" spans="1:20">
      <c r="A48" s="1" t="s">
        <v>123</v>
      </c>
      <c r="B48" s="1">
        <f t="shared" si="15"/>
        <v>0</v>
      </c>
      <c r="C48" s="1">
        <f>C113+C178+C243+C308+C373+C438+C503+C568+C633+C698+C763+C828+C893+C958+C1023</f>
        <v>0</v>
      </c>
      <c r="D48" s="1">
        <f>D113+D178+D243+D308+D373+D438+D503+D568+D633+D698+D763+D828+D893+D958+D1023</f>
        <v>0</v>
      </c>
      <c r="E48" s="1">
        <f>E113+E178+E243+E308+E373+E438+E503+E568+E633+E698+E763+E828+E893+E958+E1023</f>
        <v>0</v>
      </c>
      <c r="F48" s="1">
        <f>F113+F178+F243+F308+F373+F438+F503+F568+F633+F698+F763+F828+F893+F958+F1023</f>
        <v>0</v>
      </c>
      <c r="G48" s="1">
        <f t="shared" si="16"/>
        <v>0</v>
      </c>
      <c r="H48" s="1">
        <f>H113+H178+H243+H308+H373+H438+H503+H568+H633+H698+H763+H828+H893+H958+H1023</f>
        <v>0</v>
      </c>
      <c r="I48" s="1">
        <f>I113+I178+I243+I308+I373+I438+I503+I568+I633+I698+I763+I828+I893+I958+I1023</f>
        <v>0</v>
      </c>
      <c r="J48" s="1">
        <f>J113+J178+J243+J308+J373+J438+J503+J568+J633+J698+J763+J828+J893+J958+J1023</f>
        <v>0</v>
      </c>
      <c r="K48" s="1">
        <f>K113+K178+K243+K308+K373+K438+K503+K568+K633+K698+K763+K828+K893+K958+K1023</f>
        <v>0</v>
      </c>
      <c r="L48" s="9">
        <f t="shared" si="17"/>
        <v>0</v>
      </c>
      <c r="M48" s="9">
        <f t="shared" si="18"/>
        <v>0</v>
      </c>
      <c r="N48" s="9">
        <f t="shared" si="19"/>
        <v>0</v>
      </c>
      <c r="O48" s="9">
        <f t="shared" si="20"/>
        <v>0</v>
      </c>
      <c r="P48" s="9">
        <f t="shared" si="21"/>
        <v>0</v>
      </c>
    </row>
    <row r="49" spans="1:20">
      <c r="A49" s="1" t="s">
        <v>124</v>
      </c>
      <c r="B49" s="1">
        <f t="shared" si="15"/>
        <v>0</v>
      </c>
      <c r="C49" s="1">
        <f>C114+C179+C244+C309+C374+C439+C504+C569+C634+C699+C764+C829+C894+C959+C1024</f>
        <v>0</v>
      </c>
      <c r="D49" s="1">
        <f>D114+D179+D244+D309+D374+D439+D504+D569+D634+D699+D764+D829+D894+D959+D1024</f>
        <v>0</v>
      </c>
      <c r="E49" s="1">
        <f>E114+E179+E244+E309+E374+E439+E504+E569+E634+E699+E764+E829+E894+E959+E1024</f>
        <v>0</v>
      </c>
      <c r="F49" s="1">
        <f>F114+F179+F244+F309+F374+F439+F504+F569+F634+F699+F764+F829+F894+F959+F1024</f>
        <v>0</v>
      </c>
      <c r="G49" s="1">
        <f t="shared" si="16"/>
        <v>0</v>
      </c>
      <c r="H49" s="1">
        <f>H114+H179+H244+H309+H374+H439+H504+H569+H634+H699+H764+H829+H894+H959+H1024</f>
        <v>0</v>
      </c>
      <c r="I49" s="1">
        <f>I114+I179+I244+I309+I374+I439+I504+I569+I634+I699+I764+I829+I894+I959+I1024</f>
        <v>0</v>
      </c>
      <c r="J49" s="1">
        <f>J114+J179+J244+J309+J374+J439+J504+J569+J634+J699+J764+J829+J894+J959+J1024</f>
        <v>0</v>
      </c>
      <c r="K49" s="1">
        <f>K114+K179+K244+K309+K374+K439+K504+K569+K634+K699+K764+K829+K894+K959+K1024</f>
        <v>0</v>
      </c>
      <c r="L49" s="9">
        <f t="shared" si="17"/>
        <v>0</v>
      </c>
      <c r="M49" s="9">
        <f t="shared" si="18"/>
        <v>0</v>
      </c>
      <c r="N49" s="9">
        <f t="shared" si="19"/>
        <v>0</v>
      </c>
      <c r="O49" s="9">
        <f t="shared" si="20"/>
        <v>0</v>
      </c>
      <c r="P49" s="9">
        <f t="shared" si="21"/>
        <v>0</v>
      </c>
    </row>
    <row r="50" spans="1:20">
      <c r="A50" s="1" t="s">
        <v>125</v>
      </c>
      <c r="B50" s="1">
        <f t="shared" si="15"/>
        <v>0</v>
      </c>
      <c r="C50" s="1">
        <f>C115+C180+C245+C310+C375+C440+C505+C570+C635+C700+C765+C830+C895+C960+C1025</f>
        <v>0</v>
      </c>
      <c r="D50" s="1">
        <f>D115+D180+D245+D310+D375+D440+D505+D570+D635+D700+D765+D830+D895+D960+D1025</f>
        <v>0</v>
      </c>
      <c r="E50" s="1">
        <f>E115+E180+E245+E310+E375+E440+E505+E570+E635+E700+E765+E830+E895+E960+E1025</f>
        <v>0</v>
      </c>
      <c r="F50" s="1">
        <f>F115+F180+F245+F310+F375+F440+F505+F570+F635+F700+F765+F830+F895+F960+F1025</f>
        <v>0</v>
      </c>
      <c r="G50" s="1">
        <f t="shared" si="16"/>
        <v>0</v>
      </c>
      <c r="H50" s="1">
        <f>H115+H180+H245+H310+H375+H440+H505+H570+H635+H700+H765+H830+H895+H960+H1025</f>
        <v>0</v>
      </c>
      <c r="I50" s="1">
        <f>I115+I180+I245+I310+I375+I440+I505+I570+I635+I700+I765+I830+I895+I960+I1025</f>
        <v>0</v>
      </c>
      <c r="J50" s="1">
        <f>J115+J180+J245+J310+J375+J440+J505+J570+J635+J700+J765+J830+J895+J960+J1025</f>
        <v>0</v>
      </c>
      <c r="K50" s="1">
        <f>K115+K180+K245+K310+K375+K440+K505+K570+K635+K700+K765+K830+K895+K960+K1025</f>
        <v>0</v>
      </c>
      <c r="L50" s="9">
        <f t="shared" si="17"/>
        <v>0</v>
      </c>
      <c r="M50" s="9">
        <f t="shared" si="18"/>
        <v>0</v>
      </c>
      <c r="N50" s="9">
        <f t="shared" si="19"/>
        <v>0</v>
      </c>
      <c r="O50" s="9">
        <f t="shared" si="20"/>
        <v>0</v>
      </c>
      <c r="P50" s="9">
        <f t="shared" si="21"/>
        <v>0</v>
      </c>
    </row>
    <row r="51" spans="1:20">
      <c r="A51" s="1" t="s">
        <v>126</v>
      </c>
      <c r="B51" s="1">
        <f t="shared" si="15"/>
        <v>0</v>
      </c>
      <c r="C51" s="1">
        <f>C116+C181+C246+C311+C376+C441+C506+C571+C636+C701+C766+C831+C896+C961+C1026</f>
        <v>0</v>
      </c>
      <c r="D51" s="1">
        <f>D116+D181+D246+D311+D376+D441+D506+D571+D636+D701+D766+D831+D896+D961+D1026</f>
        <v>0</v>
      </c>
      <c r="E51" s="1">
        <f>E116+E181+E246+E311+E376+E441+E506+E571+E636+E701+E766+E831+E896+E961+E1026</f>
        <v>0</v>
      </c>
      <c r="F51" s="1">
        <f>F116+F181+F246+F311+F376+F441+F506+F571+F636+F701+F766+F831+F896+F961+F1026</f>
        <v>0</v>
      </c>
      <c r="G51" s="1">
        <f t="shared" si="16"/>
        <v>0</v>
      </c>
      <c r="H51" s="1">
        <f>H116+H181+H246+H311+H376+H441+H506+H571+H636+H701+H766+H831+H896+H961+H1026</f>
        <v>0</v>
      </c>
      <c r="I51" s="1">
        <f>I116+I181+I246+I311+I376+I441+I506+I571+I636+I701+I766+I831+I896+I961+I1026</f>
        <v>0</v>
      </c>
      <c r="J51" s="1">
        <f>J116+J181+J246+J311+J376+J441+J506+J571+J636+J701+J766+J831+J896+J961+J1026</f>
        <v>0</v>
      </c>
      <c r="K51" s="1">
        <f>K116+K181+K246+K311+K376+K441+K506+K571+K636+K701+K766+K831+K896+K961+K1026</f>
        <v>0</v>
      </c>
      <c r="L51" s="9">
        <f>M51+N51+O51+P51</f>
        <v>0</v>
      </c>
      <c r="M51" s="9">
        <f t="shared" si="18"/>
        <v>0</v>
      </c>
      <c r="N51" s="9">
        <f t="shared" si="19"/>
        <v>0</v>
      </c>
      <c r="O51" s="9">
        <f t="shared" si="20"/>
        <v>0</v>
      </c>
      <c r="P51" s="9">
        <f t="shared" si="21"/>
        <v>0</v>
      </c>
    </row>
    <row r="52" spans="1:20">
      <c r="A52" s="16"/>
      <c r="F52" s="16"/>
      <c r="K52" s="16"/>
      <c r="P52" s="16"/>
    </row>
    <row r="53" spans="1:20">
      <c r="A53" s="14" t="s">
        <v>127</v>
      </c>
    </row>
    <row r="54" spans="1:20" ht="19.5" thickBot="1"/>
    <row r="55" spans="1:20" ht="60">
      <c r="A55" s="94" t="s">
        <v>128</v>
      </c>
      <c r="B55" s="63" t="s">
        <v>62</v>
      </c>
      <c r="C55" s="65" t="s">
        <v>63</v>
      </c>
      <c r="D55" s="65" t="s">
        <v>64</v>
      </c>
      <c r="E55" s="65" t="s">
        <v>65</v>
      </c>
      <c r="R55" s="126" t="s">
        <v>97</v>
      </c>
      <c r="S55" s="127"/>
      <c r="T55" s="128"/>
    </row>
    <row r="56" spans="1:20" ht="15">
      <c r="A56" s="86" t="s">
        <v>129</v>
      </c>
      <c r="B56" s="95">
        <f>B57+B60+B63+B66</f>
        <v>0</v>
      </c>
      <c r="C56" s="95">
        <f t="shared" ref="C56:E56" si="22">C57+C60+C63+C66</f>
        <v>0</v>
      </c>
      <c r="D56" s="95">
        <f t="shared" si="22"/>
        <v>0</v>
      </c>
      <c r="E56" s="95">
        <f t="shared" si="22"/>
        <v>0</v>
      </c>
      <c r="F56" s="51" t="b">
        <f>E56=L6</f>
        <v>1</v>
      </c>
      <c r="G56" s="1" t="s">
        <v>130</v>
      </c>
      <c r="R56" s="129"/>
      <c r="S56" s="130"/>
      <c r="T56" s="131"/>
    </row>
    <row r="57" spans="1:20" ht="15">
      <c r="A57" s="88" t="s">
        <v>131</v>
      </c>
      <c r="B57" s="95">
        <f>B58+B59</f>
        <v>0</v>
      </c>
      <c r="C57" s="95">
        <f t="shared" ref="C57:E57" si="23">C58+C59</f>
        <v>0</v>
      </c>
      <c r="D57" s="95">
        <f t="shared" si="23"/>
        <v>0</v>
      </c>
      <c r="E57" s="95">
        <f t="shared" si="23"/>
        <v>0</v>
      </c>
      <c r="R57" s="129"/>
      <c r="S57" s="130"/>
      <c r="T57" s="131"/>
    </row>
    <row r="58" spans="1:20" ht="15.75" thickBot="1">
      <c r="A58" s="67" t="s">
        <v>132</v>
      </c>
      <c r="B58" s="95">
        <f t="shared" ref="B58:B59" si="24">C58+D58</f>
        <v>0</v>
      </c>
      <c r="C58" s="96">
        <f>C123+C188+C253+C318+C383+C448+C513+C578+C643+C708+C773+C838+C903+C968+C1033</f>
        <v>0</v>
      </c>
      <c r="D58" s="96">
        <f t="shared" ref="D58:E58" si="25">D123+D188+D253+D318+D383+D448+D513+D578+D643+D708+D773+D838+D903+D968+D1033</f>
        <v>0</v>
      </c>
      <c r="E58" s="96">
        <f t="shared" si="25"/>
        <v>0</v>
      </c>
      <c r="R58" s="132"/>
      <c r="S58" s="133"/>
      <c r="T58" s="134"/>
    </row>
    <row r="59" spans="1:20">
      <c r="A59" s="67" t="s">
        <v>133</v>
      </c>
      <c r="B59" s="95">
        <f t="shared" si="24"/>
        <v>0</v>
      </c>
      <c r="C59" s="96">
        <f t="shared" ref="C59:E59" si="26">C124+C189+C254+C319+C384+C449+C514+C579+C644+C709+C774+C839+C904+C969+C1034</f>
        <v>0</v>
      </c>
      <c r="D59" s="96">
        <f t="shared" si="26"/>
        <v>0</v>
      </c>
      <c r="E59" s="96">
        <f t="shared" si="26"/>
        <v>0</v>
      </c>
    </row>
    <row r="60" spans="1:20">
      <c r="A60" s="88" t="s">
        <v>134</v>
      </c>
      <c r="B60" s="95">
        <f>B61+B62</f>
        <v>0</v>
      </c>
      <c r="C60" s="95">
        <f t="shared" ref="C60:E60" si="27">C61+C62</f>
        <v>0</v>
      </c>
      <c r="D60" s="95">
        <f t="shared" si="27"/>
        <v>0</v>
      </c>
      <c r="E60" s="95">
        <f t="shared" si="27"/>
        <v>0</v>
      </c>
    </row>
    <row r="61" spans="1:20" ht="30.75">
      <c r="A61" s="67" t="s">
        <v>135</v>
      </c>
      <c r="B61" s="95">
        <f t="shared" ref="B61:B62" si="28">C61+D61</f>
        <v>0</v>
      </c>
      <c r="C61" s="96">
        <f t="shared" ref="C61:E61" si="29">C126+C191+C256+C321+C386+C451+C516+C581+C646+C711+C776+C841+C906+C971+C1036</f>
        <v>0</v>
      </c>
      <c r="D61" s="96">
        <f t="shared" si="29"/>
        <v>0</v>
      </c>
      <c r="E61" s="96">
        <f t="shared" si="29"/>
        <v>0</v>
      </c>
    </row>
    <row r="62" spans="1:20">
      <c r="A62" s="67" t="s">
        <v>136</v>
      </c>
      <c r="B62" s="95">
        <f t="shared" si="28"/>
        <v>0</v>
      </c>
      <c r="C62" s="96">
        <f t="shared" ref="C62:E62" si="30">C127+C192+C257+C322+C387+C452+C517+C582+C647+C712+C777+C842+C907+C972+C1037</f>
        <v>0</v>
      </c>
      <c r="D62" s="96">
        <f t="shared" si="30"/>
        <v>0</v>
      </c>
      <c r="E62" s="96">
        <f t="shared" si="30"/>
        <v>0</v>
      </c>
    </row>
    <row r="63" spans="1:20">
      <c r="A63" s="88" t="s">
        <v>137</v>
      </c>
      <c r="B63" s="95">
        <f>B64+B65</f>
        <v>0</v>
      </c>
      <c r="C63" s="95">
        <f t="shared" ref="C63:E63" si="31">C64+C65</f>
        <v>0</v>
      </c>
      <c r="D63" s="95">
        <f t="shared" si="31"/>
        <v>0</v>
      </c>
      <c r="E63" s="95">
        <f t="shared" si="31"/>
        <v>0</v>
      </c>
    </row>
    <row r="64" spans="1:20" ht="30.75">
      <c r="A64" s="67" t="s">
        <v>138</v>
      </c>
      <c r="B64" s="95">
        <f t="shared" ref="B64:B65" si="32">C64+D64</f>
        <v>0</v>
      </c>
      <c r="C64" s="96">
        <f t="shared" ref="C64:E64" si="33">C129+C194+C259+C324+C389+C454+C519+C584+C649+C714+C779+C844+C909+C974+C1039</f>
        <v>0</v>
      </c>
      <c r="D64" s="96">
        <f t="shared" si="33"/>
        <v>0</v>
      </c>
      <c r="E64" s="96">
        <f t="shared" si="33"/>
        <v>0</v>
      </c>
    </row>
    <row r="65" spans="1:20" ht="30.75">
      <c r="A65" s="67" t="s">
        <v>139</v>
      </c>
      <c r="B65" s="95">
        <f t="shared" si="32"/>
        <v>0</v>
      </c>
      <c r="C65" s="96">
        <f t="shared" ref="C65:E65" si="34">C130+C195+C260+C325+C390+C455+C520+C585+C650+C715+C780+C845+C910+C975+C1040</f>
        <v>0</v>
      </c>
      <c r="D65" s="96">
        <f t="shared" si="34"/>
        <v>0</v>
      </c>
      <c r="E65" s="96">
        <f t="shared" si="34"/>
        <v>0</v>
      </c>
    </row>
    <row r="66" spans="1:20" ht="19.5" thickBot="1">
      <c r="A66" s="88" t="s">
        <v>140</v>
      </c>
      <c r="B66" s="95">
        <f>C66+D66</f>
        <v>0</v>
      </c>
      <c r="C66" s="96">
        <f t="shared" ref="C66:E66" si="35">C131+C196+C261+C326+C391+C456+C521+C586+C651+C716+C781+C846+C911+C976+C1041</f>
        <v>0</v>
      </c>
      <c r="D66" s="96">
        <f t="shared" si="35"/>
        <v>0</v>
      </c>
      <c r="E66" s="96">
        <f t="shared" si="35"/>
        <v>0</v>
      </c>
    </row>
    <row r="67" spans="1:20" ht="15">
      <c r="A67" s="17"/>
      <c r="B67" s="16"/>
      <c r="C67" s="17"/>
      <c r="D67" s="17"/>
      <c r="E67" s="17"/>
      <c r="R67" s="101" t="s">
        <v>29</v>
      </c>
      <c r="S67" s="102"/>
      <c r="T67" s="103"/>
    </row>
    <row r="68" spans="1:20" ht="15">
      <c r="A68" s="12" t="s">
        <v>141</v>
      </c>
      <c r="R68" s="104"/>
      <c r="S68" s="105"/>
      <c r="T68" s="106"/>
    </row>
    <row r="69" spans="1:20" ht="15">
      <c r="A69" s="10" t="s">
        <v>90</v>
      </c>
      <c r="B69" s="99" t="s">
        <v>31</v>
      </c>
      <c r="C69" s="99"/>
      <c r="D69" s="99"/>
      <c r="E69" s="99"/>
      <c r="F69" s="99"/>
      <c r="G69" s="99" t="s">
        <v>32</v>
      </c>
      <c r="H69" s="99"/>
      <c r="I69" s="99"/>
      <c r="J69" s="99"/>
      <c r="K69" s="99"/>
      <c r="L69" s="100" t="s">
        <v>33</v>
      </c>
      <c r="M69" s="100"/>
      <c r="N69" s="100"/>
      <c r="O69" s="100"/>
      <c r="P69" s="100"/>
      <c r="R69" s="104"/>
      <c r="S69" s="105"/>
      <c r="T69" s="106"/>
    </row>
    <row r="70" spans="1:20" ht="15">
      <c r="A70" s="6"/>
      <c r="B70" s="110" t="s">
        <v>31</v>
      </c>
      <c r="C70" s="110" t="s">
        <v>34</v>
      </c>
      <c r="D70" s="99" t="s">
        <v>35</v>
      </c>
      <c r="E70" s="99"/>
      <c r="F70" s="99"/>
      <c r="G70" s="110" t="s">
        <v>32</v>
      </c>
      <c r="H70" s="110" t="s">
        <v>36</v>
      </c>
      <c r="I70" s="99" t="s">
        <v>35</v>
      </c>
      <c r="J70" s="99"/>
      <c r="K70" s="99"/>
      <c r="L70" s="112" t="s">
        <v>37</v>
      </c>
      <c r="M70" s="112" t="s">
        <v>36</v>
      </c>
      <c r="N70" s="100" t="s">
        <v>35</v>
      </c>
      <c r="O70" s="100"/>
      <c r="P70" s="100"/>
      <c r="R70" s="104"/>
      <c r="S70" s="105"/>
      <c r="T70" s="106"/>
    </row>
    <row r="71" spans="1:20" ht="15">
      <c r="A71" s="3"/>
      <c r="B71" s="111"/>
      <c r="C71" s="111"/>
      <c r="D71" s="2" t="s">
        <v>38</v>
      </c>
      <c r="E71" s="2" t="s">
        <v>39</v>
      </c>
      <c r="F71" s="2" t="s">
        <v>40</v>
      </c>
      <c r="G71" s="111"/>
      <c r="H71" s="111"/>
      <c r="I71" s="2" t="s">
        <v>38</v>
      </c>
      <c r="J71" s="2" t="s">
        <v>39</v>
      </c>
      <c r="K71" s="2" t="s">
        <v>40</v>
      </c>
      <c r="L71" s="113"/>
      <c r="M71" s="113"/>
      <c r="N71" s="8" t="s">
        <v>38</v>
      </c>
      <c r="O71" s="8" t="s">
        <v>39</v>
      </c>
      <c r="P71" s="8" t="s">
        <v>40</v>
      </c>
      <c r="R71" s="104"/>
      <c r="S71" s="105"/>
      <c r="T71" s="106"/>
    </row>
    <row r="72" spans="1:20" ht="15">
      <c r="A72" s="9" t="s">
        <v>91</v>
      </c>
      <c r="B72" s="9">
        <f t="shared" ref="B72:B90" si="36">C72+D72+E72+F72</f>
        <v>0</v>
      </c>
      <c r="C72" s="9">
        <f>SUM(C73:C90)</f>
        <v>0</v>
      </c>
      <c r="D72" s="9">
        <f>SUM(D73:D90)</f>
        <v>0</v>
      </c>
      <c r="E72" s="9">
        <f>SUM(E73:E90)</f>
        <v>0</v>
      </c>
      <c r="F72" s="9">
        <f>SUM(F73:F90)</f>
        <v>0</v>
      </c>
      <c r="G72" s="9">
        <f>H72+I72+J72+K72</f>
        <v>0</v>
      </c>
      <c r="H72" s="9">
        <f>SUM(H73:H90)</f>
        <v>0</v>
      </c>
      <c r="I72" s="9">
        <f>SUM(I73:I90)</f>
        <v>0</v>
      </c>
      <c r="J72" s="9">
        <f>SUM(J73:J90)</f>
        <v>0</v>
      </c>
      <c r="K72" s="9">
        <f>SUM(K73:K90)</f>
        <v>0</v>
      </c>
      <c r="L72" s="9">
        <f>M72+N72+O72+P72</f>
        <v>0</v>
      </c>
      <c r="M72" s="9">
        <f>SUM(M73:M90)</f>
        <v>0</v>
      </c>
      <c r="N72" s="9">
        <f>SUM(N73:N90)</f>
        <v>0</v>
      </c>
      <c r="O72" s="9">
        <f>SUM(O73:O90)</f>
        <v>0</v>
      </c>
      <c r="P72" s="9">
        <f>SUM(P73:P90)</f>
        <v>0</v>
      </c>
      <c r="Q72" s="52" t="b">
        <f>H72=H107</f>
        <v>1</v>
      </c>
      <c r="R72" s="104"/>
      <c r="S72" s="105"/>
      <c r="T72" s="106"/>
    </row>
    <row r="73" spans="1:20" ht="15.75" thickBot="1">
      <c r="A73" s="1" t="s">
        <v>92</v>
      </c>
      <c r="B73" s="1">
        <f>C73+D73+E73+F73</f>
        <v>0</v>
      </c>
      <c r="C73" s="83"/>
      <c r="D73" s="83"/>
      <c r="E73" s="83"/>
      <c r="F73" s="83"/>
      <c r="G73" s="1">
        <f t="shared" ref="G73" si="37">H73+I73+J73+K73</f>
        <v>0</v>
      </c>
      <c r="H73" s="83"/>
      <c r="I73" s="83"/>
      <c r="J73" s="83"/>
      <c r="K73" s="83"/>
      <c r="L73" s="9">
        <f>M73+N73+O73+P73</f>
        <v>0</v>
      </c>
      <c r="M73" s="9">
        <f t="shared" ref="M73:P76" si="38">C73+H73</f>
        <v>0</v>
      </c>
      <c r="N73" s="9">
        <f t="shared" si="38"/>
        <v>0</v>
      </c>
      <c r="O73" s="9">
        <f t="shared" si="38"/>
        <v>0</v>
      </c>
      <c r="P73" s="9">
        <f t="shared" si="38"/>
        <v>0</v>
      </c>
      <c r="R73" s="107"/>
      <c r="S73" s="108"/>
      <c r="T73" s="109"/>
    </row>
    <row r="74" spans="1:20">
      <c r="A74" s="1" t="s">
        <v>93</v>
      </c>
      <c r="B74" s="1">
        <f t="shared" si="36"/>
        <v>0</v>
      </c>
      <c r="C74" s="83"/>
      <c r="D74" s="83"/>
      <c r="E74" s="83"/>
      <c r="F74" s="83"/>
      <c r="G74" s="1">
        <f>H74+I74+J74+K74</f>
        <v>0</v>
      </c>
      <c r="H74" s="83"/>
      <c r="I74" s="83"/>
      <c r="J74" s="83"/>
      <c r="K74" s="83"/>
      <c r="L74" s="9">
        <f>M74+N74+O74+P74</f>
        <v>0</v>
      </c>
      <c r="M74" s="9">
        <f t="shared" si="38"/>
        <v>0</v>
      </c>
      <c r="N74" s="9">
        <f t="shared" si="38"/>
        <v>0</v>
      </c>
      <c r="O74" s="9">
        <f t="shared" si="38"/>
        <v>0</v>
      </c>
      <c r="P74" s="9">
        <f t="shared" si="38"/>
        <v>0</v>
      </c>
    </row>
    <row r="75" spans="1:20">
      <c r="A75" s="1" t="s">
        <v>94</v>
      </c>
      <c r="B75" s="1">
        <f t="shared" si="36"/>
        <v>0</v>
      </c>
      <c r="C75" s="83"/>
      <c r="D75" s="83"/>
      <c r="E75" s="83"/>
      <c r="F75" s="83"/>
      <c r="G75" s="1">
        <f>H75+I75+J75+K75</f>
        <v>0</v>
      </c>
      <c r="H75" s="83"/>
      <c r="I75" s="83"/>
      <c r="J75" s="83"/>
      <c r="K75" s="83"/>
      <c r="L75" s="9">
        <f>M75+N75+O75+P75</f>
        <v>0</v>
      </c>
      <c r="M75" s="9">
        <f t="shared" si="38"/>
        <v>0</v>
      </c>
      <c r="N75" s="9">
        <f t="shared" si="38"/>
        <v>0</v>
      </c>
      <c r="O75" s="9">
        <f t="shared" si="38"/>
        <v>0</v>
      </c>
      <c r="P75" s="9">
        <f t="shared" si="38"/>
        <v>0</v>
      </c>
    </row>
    <row r="76" spans="1:20">
      <c r="A76" s="1" t="s">
        <v>95</v>
      </c>
      <c r="B76" s="1">
        <f t="shared" si="36"/>
        <v>0</v>
      </c>
      <c r="C76" s="83"/>
      <c r="D76" s="83"/>
      <c r="E76" s="83"/>
      <c r="F76" s="83"/>
      <c r="G76" s="1">
        <f>H76+I76+J76+K76</f>
        <v>0</v>
      </c>
      <c r="H76" s="83"/>
      <c r="I76" s="83"/>
      <c r="J76" s="83"/>
      <c r="K76" s="83"/>
      <c r="L76" s="9">
        <f>M76+N76+O76+P76</f>
        <v>0</v>
      </c>
      <c r="M76" s="9">
        <f t="shared" si="38"/>
        <v>0</v>
      </c>
      <c r="N76" s="9">
        <f t="shared" si="38"/>
        <v>0</v>
      </c>
      <c r="O76" s="9">
        <f t="shared" si="38"/>
        <v>0</v>
      </c>
      <c r="P76" s="9">
        <f t="shared" si="38"/>
        <v>0</v>
      </c>
    </row>
    <row r="77" spans="1:20">
      <c r="A77" s="1" t="s">
        <v>96</v>
      </c>
      <c r="B77" s="1">
        <f t="shared" si="36"/>
        <v>0</v>
      </c>
      <c r="C77" s="83"/>
      <c r="D77" s="83"/>
      <c r="E77" s="83"/>
      <c r="F77" s="83"/>
      <c r="G77" s="1">
        <f t="shared" ref="G77:G90" si="39">H77+I77+J77+K77</f>
        <v>0</v>
      </c>
      <c r="H77" s="83"/>
      <c r="I77" s="83"/>
      <c r="J77" s="83"/>
      <c r="K77" s="83"/>
      <c r="L77" s="9">
        <f t="shared" ref="L77:L90" si="40">M77+N77+O77+P77</f>
        <v>0</v>
      </c>
      <c r="M77" s="9">
        <f t="shared" ref="M77:M90" si="41">C77+H77</f>
        <v>0</v>
      </c>
      <c r="N77" s="9">
        <f t="shared" ref="N77:N90" si="42">D77+I77</f>
        <v>0</v>
      </c>
      <c r="O77" s="9">
        <f t="shared" ref="O77:O90" si="43">E77+J77</f>
        <v>0</v>
      </c>
      <c r="P77" s="9">
        <f t="shared" ref="P77:P90" si="44">F77+K77</f>
        <v>0</v>
      </c>
    </row>
    <row r="78" spans="1:20">
      <c r="A78" s="1" t="s">
        <v>98</v>
      </c>
      <c r="B78" s="1">
        <f t="shared" si="36"/>
        <v>0</v>
      </c>
      <c r="C78" s="83"/>
      <c r="D78" s="83"/>
      <c r="E78" s="83"/>
      <c r="F78" s="83"/>
      <c r="G78" s="1">
        <f t="shared" si="39"/>
        <v>0</v>
      </c>
      <c r="H78" s="83"/>
      <c r="I78" s="83"/>
      <c r="J78" s="83"/>
      <c r="K78" s="83"/>
      <c r="L78" s="9">
        <f t="shared" si="40"/>
        <v>0</v>
      </c>
      <c r="M78" s="9">
        <f t="shared" si="41"/>
        <v>0</v>
      </c>
      <c r="N78" s="9">
        <f t="shared" si="42"/>
        <v>0</v>
      </c>
      <c r="O78" s="9">
        <f t="shared" si="43"/>
        <v>0</v>
      </c>
      <c r="P78" s="9">
        <f t="shared" si="44"/>
        <v>0</v>
      </c>
    </row>
    <row r="79" spans="1:20">
      <c r="A79" s="1" t="s">
        <v>99</v>
      </c>
      <c r="B79" s="1">
        <f t="shared" si="36"/>
        <v>0</v>
      </c>
      <c r="C79" s="83"/>
      <c r="D79" s="83"/>
      <c r="E79" s="83"/>
      <c r="F79" s="83"/>
      <c r="G79" s="1">
        <f t="shared" si="39"/>
        <v>0</v>
      </c>
      <c r="H79" s="83"/>
      <c r="I79" s="83"/>
      <c r="J79" s="83"/>
      <c r="K79" s="83"/>
      <c r="L79" s="9">
        <f t="shared" si="40"/>
        <v>0</v>
      </c>
      <c r="M79" s="9">
        <f t="shared" si="41"/>
        <v>0</v>
      </c>
      <c r="N79" s="9">
        <f t="shared" si="42"/>
        <v>0</v>
      </c>
      <c r="O79" s="9">
        <f t="shared" si="43"/>
        <v>0</v>
      </c>
      <c r="P79" s="9">
        <f t="shared" si="44"/>
        <v>0</v>
      </c>
    </row>
    <row r="80" spans="1:20">
      <c r="A80" s="1" t="s">
        <v>100</v>
      </c>
      <c r="B80" s="1">
        <f t="shared" si="36"/>
        <v>0</v>
      </c>
      <c r="C80" s="83"/>
      <c r="D80" s="83"/>
      <c r="E80" s="83"/>
      <c r="F80" s="83"/>
      <c r="G80" s="1">
        <f t="shared" si="39"/>
        <v>0</v>
      </c>
      <c r="H80" s="83"/>
      <c r="I80" s="83"/>
      <c r="J80" s="83"/>
      <c r="K80" s="83"/>
      <c r="L80" s="9">
        <f t="shared" si="40"/>
        <v>0</v>
      </c>
      <c r="M80" s="9">
        <f t="shared" si="41"/>
        <v>0</v>
      </c>
      <c r="N80" s="9">
        <f t="shared" si="42"/>
        <v>0</v>
      </c>
      <c r="O80" s="9">
        <f t="shared" si="43"/>
        <v>0</v>
      </c>
      <c r="P80" s="9">
        <f t="shared" si="44"/>
        <v>0</v>
      </c>
    </row>
    <row r="81" spans="1:16">
      <c r="A81" s="1" t="s">
        <v>101</v>
      </c>
      <c r="B81" s="1">
        <f t="shared" si="36"/>
        <v>0</v>
      </c>
      <c r="C81" s="83"/>
      <c r="D81" s="83"/>
      <c r="E81" s="83"/>
      <c r="F81" s="83"/>
      <c r="G81" s="1">
        <f t="shared" si="39"/>
        <v>0</v>
      </c>
      <c r="H81" s="83"/>
      <c r="I81" s="83"/>
      <c r="J81" s="83"/>
      <c r="K81" s="83"/>
      <c r="L81" s="9">
        <f t="shared" si="40"/>
        <v>0</v>
      </c>
      <c r="M81" s="9">
        <f t="shared" si="41"/>
        <v>0</v>
      </c>
      <c r="N81" s="9">
        <f t="shared" si="42"/>
        <v>0</v>
      </c>
      <c r="O81" s="9">
        <f t="shared" si="43"/>
        <v>0</v>
      </c>
      <c r="P81" s="9">
        <f t="shared" si="44"/>
        <v>0</v>
      </c>
    </row>
    <row r="82" spans="1:16">
      <c r="A82" s="1" t="s">
        <v>102</v>
      </c>
      <c r="B82" s="1">
        <f t="shared" si="36"/>
        <v>0</v>
      </c>
      <c r="C82" s="83"/>
      <c r="D82" s="83"/>
      <c r="E82" s="83"/>
      <c r="F82" s="83"/>
      <c r="G82" s="1">
        <f t="shared" si="39"/>
        <v>0</v>
      </c>
      <c r="H82" s="83"/>
      <c r="I82" s="83"/>
      <c r="J82" s="83"/>
      <c r="K82" s="83"/>
      <c r="L82" s="9">
        <f t="shared" si="40"/>
        <v>0</v>
      </c>
      <c r="M82" s="9">
        <f t="shared" si="41"/>
        <v>0</v>
      </c>
      <c r="N82" s="9">
        <f t="shared" si="42"/>
        <v>0</v>
      </c>
      <c r="O82" s="9">
        <f t="shared" si="43"/>
        <v>0</v>
      </c>
      <c r="P82" s="9">
        <f t="shared" si="44"/>
        <v>0</v>
      </c>
    </row>
    <row r="83" spans="1:16">
      <c r="A83" s="1" t="s">
        <v>103</v>
      </c>
      <c r="B83" s="1">
        <f t="shared" si="36"/>
        <v>0</v>
      </c>
      <c r="C83" s="83"/>
      <c r="D83" s="83"/>
      <c r="E83" s="83"/>
      <c r="F83" s="83"/>
      <c r="G83" s="1">
        <f t="shared" si="39"/>
        <v>0</v>
      </c>
      <c r="H83" s="83"/>
      <c r="I83" s="83"/>
      <c r="J83" s="83"/>
      <c r="K83" s="83"/>
      <c r="L83" s="9">
        <f t="shared" si="40"/>
        <v>0</v>
      </c>
      <c r="M83" s="9">
        <f t="shared" si="41"/>
        <v>0</v>
      </c>
      <c r="N83" s="9">
        <f t="shared" si="42"/>
        <v>0</v>
      </c>
      <c r="O83" s="9">
        <f t="shared" si="43"/>
        <v>0</v>
      </c>
      <c r="P83" s="9">
        <f t="shared" si="44"/>
        <v>0</v>
      </c>
    </row>
    <row r="84" spans="1:16">
      <c r="A84" s="1" t="s">
        <v>104</v>
      </c>
      <c r="B84" s="1">
        <f t="shared" si="36"/>
        <v>0</v>
      </c>
      <c r="C84" s="83"/>
      <c r="D84" s="83"/>
      <c r="E84" s="83"/>
      <c r="F84" s="83"/>
      <c r="G84" s="1">
        <f t="shared" si="39"/>
        <v>0</v>
      </c>
      <c r="H84" s="83"/>
      <c r="I84" s="83"/>
      <c r="J84" s="83"/>
      <c r="K84" s="83"/>
      <c r="L84" s="9">
        <f t="shared" si="40"/>
        <v>0</v>
      </c>
      <c r="M84" s="9">
        <f t="shared" si="41"/>
        <v>0</v>
      </c>
      <c r="N84" s="9">
        <f t="shared" si="42"/>
        <v>0</v>
      </c>
      <c r="O84" s="9">
        <f t="shared" si="43"/>
        <v>0</v>
      </c>
      <c r="P84" s="9">
        <f t="shared" si="44"/>
        <v>0</v>
      </c>
    </row>
    <row r="85" spans="1:16">
      <c r="A85" s="1" t="s">
        <v>105</v>
      </c>
      <c r="B85" s="1">
        <f t="shared" si="36"/>
        <v>0</v>
      </c>
      <c r="C85" s="83"/>
      <c r="D85" s="83"/>
      <c r="E85" s="83"/>
      <c r="F85" s="83"/>
      <c r="G85" s="1">
        <f t="shared" si="39"/>
        <v>0</v>
      </c>
      <c r="H85" s="83"/>
      <c r="I85" s="83"/>
      <c r="J85" s="83"/>
      <c r="K85" s="83"/>
      <c r="L85" s="9">
        <f t="shared" si="40"/>
        <v>0</v>
      </c>
      <c r="M85" s="9">
        <f t="shared" si="41"/>
        <v>0</v>
      </c>
      <c r="N85" s="9">
        <f t="shared" si="42"/>
        <v>0</v>
      </c>
      <c r="O85" s="9">
        <f t="shared" si="43"/>
        <v>0</v>
      </c>
      <c r="P85" s="9">
        <f t="shared" si="44"/>
        <v>0</v>
      </c>
    </row>
    <row r="86" spans="1:16">
      <c r="A86" s="1" t="s">
        <v>106</v>
      </c>
      <c r="B86" s="1">
        <f t="shared" si="36"/>
        <v>0</v>
      </c>
      <c r="C86" s="83"/>
      <c r="D86" s="83"/>
      <c r="E86" s="83"/>
      <c r="F86" s="83"/>
      <c r="G86" s="1">
        <f t="shared" si="39"/>
        <v>0</v>
      </c>
      <c r="H86" s="83"/>
      <c r="I86" s="83"/>
      <c r="J86" s="83"/>
      <c r="K86" s="83"/>
      <c r="L86" s="9">
        <f t="shared" si="40"/>
        <v>0</v>
      </c>
      <c r="M86" s="9">
        <f t="shared" si="41"/>
        <v>0</v>
      </c>
      <c r="N86" s="9">
        <f t="shared" si="42"/>
        <v>0</v>
      </c>
      <c r="O86" s="9">
        <f t="shared" si="43"/>
        <v>0</v>
      </c>
      <c r="P86" s="9">
        <f t="shared" si="44"/>
        <v>0</v>
      </c>
    </row>
    <row r="87" spans="1:16">
      <c r="A87" s="1" t="s">
        <v>107</v>
      </c>
      <c r="B87" s="1">
        <f t="shared" si="36"/>
        <v>0</v>
      </c>
      <c r="C87" s="83"/>
      <c r="D87" s="83"/>
      <c r="E87" s="83"/>
      <c r="F87" s="83"/>
      <c r="G87" s="1">
        <f t="shared" si="39"/>
        <v>0</v>
      </c>
      <c r="H87" s="83"/>
      <c r="I87" s="83"/>
      <c r="J87" s="83"/>
      <c r="K87" s="83"/>
      <c r="L87" s="9">
        <f t="shared" si="40"/>
        <v>0</v>
      </c>
      <c r="M87" s="9">
        <f t="shared" si="41"/>
        <v>0</v>
      </c>
      <c r="N87" s="9">
        <f t="shared" si="42"/>
        <v>0</v>
      </c>
      <c r="O87" s="9">
        <f t="shared" si="43"/>
        <v>0</v>
      </c>
      <c r="P87" s="9">
        <f t="shared" si="44"/>
        <v>0</v>
      </c>
    </row>
    <row r="88" spans="1:16">
      <c r="A88" s="1" t="s">
        <v>108</v>
      </c>
      <c r="B88" s="1">
        <f t="shared" si="36"/>
        <v>0</v>
      </c>
      <c r="C88" s="83"/>
      <c r="D88" s="83"/>
      <c r="E88" s="83"/>
      <c r="F88" s="83"/>
      <c r="G88" s="1">
        <f t="shared" si="39"/>
        <v>0</v>
      </c>
      <c r="H88" s="83"/>
      <c r="I88" s="83"/>
      <c r="J88" s="83"/>
      <c r="K88" s="83"/>
      <c r="L88" s="9">
        <f t="shared" si="40"/>
        <v>0</v>
      </c>
      <c r="M88" s="9">
        <f t="shared" si="41"/>
        <v>0</v>
      </c>
      <c r="N88" s="9">
        <f t="shared" si="42"/>
        <v>0</v>
      </c>
      <c r="O88" s="9">
        <f t="shared" si="43"/>
        <v>0</v>
      </c>
      <c r="P88" s="9">
        <f t="shared" si="44"/>
        <v>0</v>
      </c>
    </row>
    <row r="89" spans="1:16">
      <c r="A89" s="1" t="s">
        <v>109</v>
      </c>
      <c r="B89" s="1">
        <f t="shared" si="36"/>
        <v>0</v>
      </c>
      <c r="C89" s="83"/>
      <c r="D89" s="83"/>
      <c r="E89" s="83"/>
      <c r="F89" s="83"/>
      <c r="G89" s="1">
        <f t="shared" si="39"/>
        <v>0</v>
      </c>
      <c r="H89" s="83"/>
      <c r="I89" s="83"/>
      <c r="J89" s="83"/>
      <c r="K89" s="83"/>
      <c r="L89" s="9">
        <f t="shared" si="40"/>
        <v>0</v>
      </c>
      <c r="M89" s="9">
        <f t="shared" si="41"/>
        <v>0</v>
      </c>
      <c r="N89" s="9">
        <f t="shared" si="42"/>
        <v>0</v>
      </c>
      <c r="O89" s="9">
        <f t="shared" si="43"/>
        <v>0</v>
      </c>
      <c r="P89" s="9">
        <f t="shared" si="44"/>
        <v>0</v>
      </c>
    </row>
    <row r="90" spans="1:16">
      <c r="A90" s="1" t="s">
        <v>110</v>
      </c>
      <c r="B90" s="1">
        <f t="shared" si="36"/>
        <v>0</v>
      </c>
      <c r="C90" s="83"/>
      <c r="D90" s="83"/>
      <c r="E90" s="83"/>
      <c r="F90" s="83"/>
      <c r="G90" s="1">
        <f t="shared" si="39"/>
        <v>0</v>
      </c>
      <c r="H90" s="83"/>
      <c r="I90" s="83"/>
      <c r="J90" s="83"/>
      <c r="K90" s="83"/>
      <c r="L90" s="9">
        <f t="shared" si="40"/>
        <v>0</v>
      </c>
      <c r="M90" s="9">
        <f t="shared" si="41"/>
        <v>0</v>
      </c>
      <c r="N90" s="9">
        <f t="shared" si="42"/>
        <v>0</v>
      </c>
      <c r="O90" s="9">
        <f t="shared" si="43"/>
        <v>0</v>
      </c>
      <c r="P90" s="9">
        <f t="shared" si="44"/>
        <v>0</v>
      </c>
    </row>
    <row r="91" spans="1:16">
      <c r="A91" s="5"/>
      <c r="B91" s="51" t="b">
        <f t="shared" ref="B91:P91" si="45">B92+B97=B72</f>
        <v>1</v>
      </c>
      <c r="C91" s="51" t="b">
        <f t="shared" si="45"/>
        <v>1</v>
      </c>
      <c r="D91" s="51" t="b">
        <f t="shared" si="45"/>
        <v>1</v>
      </c>
      <c r="E91" s="51" t="b">
        <f t="shared" si="45"/>
        <v>1</v>
      </c>
      <c r="F91" s="51" t="b">
        <f t="shared" si="45"/>
        <v>1</v>
      </c>
      <c r="G91" s="51" t="b">
        <f t="shared" si="45"/>
        <v>1</v>
      </c>
      <c r="H91" s="51" t="b">
        <f t="shared" si="45"/>
        <v>1</v>
      </c>
      <c r="I91" s="51" t="b">
        <f t="shared" si="45"/>
        <v>1</v>
      </c>
      <c r="J91" s="51" t="b">
        <f t="shared" si="45"/>
        <v>1</v>
      </c>
      <c r="K91" s="51" t="b">
        <f t="shared" si="45"/>
        <v>1</v>
      </c>
      <c r="L91" s="51" t="b">
        <f t="shared" si="45"/>
        <v>1</v>
      </c>
      <c r="M91" s="51" t="b">
        <f t="shared" si="45"/>
        <v>1</v>
      </c>
      <c r="N91" s="51" t="b">
        <f t="shared" si="45"/>
        <v>1</v>
      </c>
      <c r="O91" s="51" t="b">
        <f t="shared" si="45"/>
        <v>1</v>
      </c>
      <c r="P91" s="51" t="b">
        <f t="shared" si="45"/>
        <v>1</v>
      </c>
    </row>
    <row r="92" spans="1:16">
      <c r="A92" s="59" t="s">
        <v>48</v>
      </c>
      <c r="B92" s="1">
        <f t="shared" ref="B92:B101" si="46">C92+D92+E92+F92</f>
        <v>0</v>
      </c>
      <c r="C92" s="1">
        <f>C93+C94+C95+C96</f>
        <v>0</v>
      </c>
      <c r="D92" s="1">
        <f>D93+D94+D95+D96</f>
        <v>0</v>
      </c>
      <c r="E92" s="1">
        <f>E93+E94+E95+E96</f>
        <v>0</v>
      </c>
      <c r="F92" s="1">
        <f>F93+F94+F95+F96</f>
        <v>0</v>
      </c>
      <c r="G92" s="1">
        <f t="shared" ref="G92:G101" si="47">H92+I92+J92+K92</f>
        <v>0</v>
      </c>
      <c r="H92" s="1">
        <f>H93+H94+H95+H96</f>
        <v>0</v>
      </c>
      <c r="I92" s="1">
        <f>I93+I94+I95+I96</f>
        <v>0</v>
      </c>
      <c r="J92" s="1">
        <f>J93+J94+J95+J96</f>
        <v>0</v>
      </c>
      <c r="K92" s="1">
        <f>K93+K94+K95+K96</f>
        <v>0</v>
      </c>
      <c r="L92" s="9">
        <f t="shared" ref="L92:L101" si="48">M92+N92+O92+P92</f>
        <v>0</v>
      </c>
      <c r="M92" s="9">
        <f>M93+M94+M95+M96</f>
        <v>0</v>
      </c>
      <c r="N92" s="9">
        <f>N93+N94+N95+N96</f>
        <v>0</v>
      </c>
      <c r="O92" s="9">
        <f>O93+O94+O95+O96</f>
        <v>0</v>
      </c>
      <c r="P92" s="9">
        <f>P93+P94+P95+P96</f>
        <v>0</v>
      </c>
    </row>
    <row r="93" spans="1:16">
      <c r="A93" s="60" t="s">
        <v>49</v>
      </c>
      <c r="B93" s="1">
        <f t="shared" si="46"/>
        <v>0</v>
      </c>
      <c r="C93" s="83"/>
      <c r="D93" s="83"/>
      <c r="E93" s="83"/>
      <c r="F93" s="83"/>
      <c r="G93" s="1">
        <f t="shared" si="47"/>
        <v>0</v>
      </c>
      <c r="H93" s="83"/>
      <c r="I93" s="83"/>
      <c r="J93" s="83"/>
      <c r="K93" s="83"/>
      <c r="L93" s="9">
        <f t="shared" si="48"/>
        <v>0</v>
      </c>
      <c r="M93" s="9">
        <f t="shared" ref="M93:P94" si="49">C93+H93</f>
        <v>0</v>
      </c>
      <c r="N93" s="9">
        <f t="shared" si="49"/>
        <v>0</v>
      </c>
      <c r="O93" s="9">
        <f t="shared" si="49"/>
        <v>0</v>
      </c>
      <c r="P93" s="9">
        <f t="shared" si="49"/>
        <v>0</v>
      </c>
    </row>
    <row r="94" spans="1:16">
      <c r="A94" s="60" t="s">
        <v>50</v>
      </c>
      <c r="B94" s="1">
        <f t="shared" si="46"/>
        <v>0</v>
      </c>
      <c r="C94" s="83"/>
      <c r="D94" s="83"/>
      <c r="E94" s="83"/>
      <c r="F94" s="83"/>
      <c r="G94" s="1">
        <f>H94+I94+J94+K94</f>
        <v>0</v>
      </c>
      <c r="H94" s="83"/>
      <c r="I94" s="83"/>
      <c r="J94" s="83"/>
      <c r="K94" s="83"/>
      <c r="L94" s="9">
        <f t="shared" si="48"/>
        <v>0</v>
      </c>
      <c r="M94" s="9">
        <f t="shared" si="49"/>
        <v>0</v>
      </c>
      <c r="N94" s="9">
        <f t="shared" si="49"/>
        <v>0</v>
      </c>
      <c r="O94" s="9">
        <f t="shared" si="49"/>
        <v>0</v>
      </c>
      <c r="P94" s="9">
        <f t="shared" si="49"/>
        <v>0</v>
      </c>
    </row>
    <row r="95" spans="1:16">
      <c r="A95" s="61" t="s">
        <v>51</v>
      </c>
      <c r="B95" s="1">
        <f t="shared" si="46"/>
        <v>0</v>
      </c>
      <c r="C95" s="83"/>
      <c r="D95" s="83"/>
      <c r="E95" s="83"/>
      <c r="F95" s="83"/>
      <c r="G95" s="1">
        <f>H95+I95+J95+K95</f>
        <v>0</v>
      </c>
      <c r="H95" s="83"/>
      <c r="I95" s="83"/>
      <c r="J95" s="83"/>
      <c r="K95" s="83"/>
      <c r="L95" s="9">
        <f>M95+N95+O95+P95</f>
        <v>0</v>
      </c>
      <c r="M95" s="9">
        <f t="shared" ref="M95:P97" si="50">C95+H95</f>
        <v>0</v>
      </c>
      <c r="N95" s="9">
        <f t="shared" si="50"/>
        <v>0</v>
      </c>
      <c r="O95" s="9">
        <f t="shared" si="50"/>
        <v>0</v>
      </c>
      <c r="P95" s="9">
        <f t="shared" si="50"/>
        <v>0</v>
      </c>
    </row>
    <row r="96" spans="1:16" ht="30.75">
      <c r="A96" s="61" t="s">
        <v>52</v>
      </c>
      <c r="B96" s="1">
        <f t="shared" si="46"/>
        <v>0</v>
      </c>
      <c r="C96" s="83"/>
      <c r="D96" s="83"/>
      <c r="E96" s="83"/>
      <c r="F96" s="83"/>
      <c r="G96" s="1">
        <f>H96+I96+J96+K96</f>
        <v>0</v>
      </c>
      <c r="H96" s="83"/>
      <c r="I96" s="83"/>
      <c r="J96" s="83"/>
      <c r="K96" s="83"/>
      <c r="L96" s="9">
        <f>M96+N96+O96+P96</f>
        <v>0</v>
      </c>
      <c r="M96" s="9">
        <f t="shared" si="50"/>
        <v>0</v>
      </c>
      <c r="N96" s="9">
        <f t="shared" si="50"/>
        <v>0</v>
      </c>
      <c r="O96" s="9">
        <f t="shared" si="50"/>
        <v>0</v>
      </c>
      <c r="P96" s="9">
        <f t="shared" si="50"/>
        <v>0</v>
      </c>
    </row>
    <row r="97" spans="1:20">
      <c r="A97" s="59" t="s">
        <v>53</v>
      </c>
      <c r="B97" s="1">
        <f t="shared" si="46"/>
        <v>0</v>
      </c>
      <c r="C97" s="83"/>
      <c r="D97" s="83"/>
      <c r="E97" s="83"/>
      <c r="F97" s="83"/>
      <c r="G97" s="1">
        <f>H97+I97+J97+K97</f>
        <v>0</v>
      </c>
      <c r="H97" s="83"/>
      <c r="I97" s="83"/>
      <c r="J97" s="83"/>
      <c r="K97" s="83"/>
      <c r="L97" s="9">
        <f>M97+N97+O97+P97</f>
        <v>0</v>
      </c>
      <c r="M97" s="9">
        <f t="shared" si="50"/>
        <v>0</v>
      </c>
      <c r="N97" s="9">
        <f t="shared" si="50"/>
        <v>0</v>
      </c>
      <c r="O97" s="9">
        <f t="shared" si="50"/>
        <v>0</v>
      </c>
      <c r="P97" s="9">
        <f t="shared" si="50"/>
        <v>0</v>
      </c>
    </row>
    <row r="98" spans="1:20">
      <c r="A98" s="45" t="s">
        <v>111</v>
      </c>
      <c r="B98" s="1">
        <f t="shared" si="46"/>
        <v>0</v>
      </c>
      <c r="C98" s="83"/>
      <c r="D98" s="83"/>
      <c r="E98" s="83"/>
      <c r="F98" s="83"/>
      <c r="G98" s="1">
        <f t="shared" si="47"/>
        <v>0</v>
      </c>
      <c r="H98" s="83"/>
      <c r="I98" s="83"/>
      <c r="J98" s="83"/>
      <c r="K98" s="83"/>
      <c r="L98" s="9">
        <f t="shared" si="48"/>
        <v>0</v>
      </c>
      <c r="M98" s="9">
        <f t="shared" ref="M98:P101" si="51">C98+H98</f>
        <v>0</v>
      </c>
      <c r="N98" s="9">
        <f t="shared" si="51"/>
        <v>0</v>
      </c>
      <c r="O98" s="9">
        <f t="shared" si="51"/>
        <v>0</v>
      </c>
      <c r="P98" s="9">
        <f t="shared" si="51"/>
        <v>0</v>
      </c>
      <c r="Q98" s="53" t="b">
        <f>SUM(L98:L101)=L72</f>
        <v>1</v>
      </c>
      <c r="R98" s="50" t="s">
        <v>112</v>
      </c>
    </row>
    <row r="99" spans="1:20" ht="30.75">
      <c r="A99" s="46" t="s">
        <v>113</v>
      </c>
      <c r="B99" s="1">
        <f t="shared" si="46"/>
        <v>0</v>
      </c>
      <c r="C99" s="83"/>
      <c r="D99" s="83"/>
      <c r="E99" s="83"/>
      <c r="F99" s="83"/>
      <c r="G99" s="1">
        <f t="shared" si="47"/>
        <v>0</v>
      </c>
      <c r="H99" s="83"/>
      <c r="I99" s="83"/>
      <c r="J99" s="83"/>
      <c r="K99" s="83"/>
      <c r="L99" s="9">
        <f t="shared" si="48"/>
        <v>0</v>
      </c>
      <c r="M99" s="9">
        <f t="shared" si="51"/>
        <v>0</v>
      </c>
      <c r="N99" s="9">
        <f t="shared" si="51"/>
        <v>0</v>
      </c>
      <c r="O99" s="9">
        <f t="shared" si="51"/>
        <v>0</v>
      </c>
      <c r="P99" s="9">
        <f t="shared" si="51"/>
        <v>0</v>
      </c>
    </row>
    <row r="100" spans="1:20" ht="30.75">
      <c r="A100" s="46" t="s">
        <v>114</v>
      </c>
      <c r="B100" s="1">
        <f t="shared" si="46"/>
        <v>0</v>
      </c>
      <c r="C100" s="83"/>
      <c r="D100" s="83"/>
      <c r="E100" s="83"/>
      <c r="F100" s="83"/>
      <c r="G100" s="1">
        <f t="shared" si="47"/>
        <v>0</v>
      </c>
      <c r="H100" s="83"/>
      <c r="I100" s="83"/>
      <c r="J100" s="83"/>
      <c r="K100" s="83"/>
      <c r="L100" s="9">
        <f t="shared" si="48"/>
        <v>0</v>
      </c>
      <c r="M100" s="9">
        <f t="shared" si="51"/>
        <v>0</v>
      </c>
      <c r="N100" s="9">
        <f t="shared" si="51"/>
        <v>0</v>
      </c>
      <c r="O100" s="9">
        <f t="shared" si="51"/>
        <v>0</v>
      </c>
      <c r="P100" s="9">
        <f t="shared" si="51"/>
        <v>0</v>
      </c>
    </row>
    <row r="101" spans="1:20" ht="45.75">
      <c r="A101" s="46" t="s">
        <v>115</v>
      </c>
      <c r="B101" s="1">
        <f t="shared" si="46"/>
        <v>0</v>
      </c>
      <c r="C101" s="83"/>
      <c r="D101" s="83"/>
      <c r="E101" s="83"/>
      <c r="F101" s="83"/>
      <c r="G101" s="1">
        <f t="shared" si="47"/>
        <v>0</v>
      </c>
      <c r="H101" s="83"/>
      <c r="I101" s="83"/>
      <c r="J101" s="83"/>
      <c r="K101" s="83"/>
      <c r="L101" s="9">
        <f t="shared" si="48"/>
        <v>0</v>
      </c>
      <c r="M101" s="9">
        <f t="shared" si="51"/>
        <v>0</v>
      </c>
      <c r="N101" s="9">
        <f t="shared" si="51"/>
        <v>0</v>
      </c>
      <c r="O101" s="9">
        <f t="shared" si="51"/>
        <v>0</v>
      </c>
      <c r="P101" s="9">
        <f t="shared" si="51"/>
        <v>0</v>
      </c>
    </row>
    <row r="102" spans="1:20">
      <c r="A102" s="15"/>
      <c r="B102" s="16"/>
      <c r="C102" s="16"/>
      <c r="D102" s="16"/>
      <c r="E102" s="16"/>
      <c r="F102" s="16"/>
      <c r="G102" s="16"/>
      <c r="H102" s="16"/>
      <c r="I102" s="16"/>
      <c r="J102" s="16"/>
      <c r="K102" s="16"/>
      <c r="L102" s="16"/>
      <c r="M102" s="16"/>
      <c r="N102" s="16"/>
      <c r="O102" s="16"/>
      <c r="P102" s="16"/>
    </row>
    <row r="103" spans="1:20" ht="19.5" thickBot="1">
      <c r="A103" s="15"/>
      <c r="B103" s="16"/>
      <c r="C103" s="16"/>
      <c r="D103" s="16"/>
      <c r="E103" s="16"/>
      <c r="F103" s="16"/>
      <c r="G103" s="16"/>
      <c r="H103" s="16"/>
      <c r="I103" s="16"/>
      <c r="J103" s="16"/>
      <c r="K103" s="16"/>
      <c r="L103" s="16"/>
      <c r="M103" s="16"/>
      <c r="N103" s="16"/>
      <c r="O103" s="16"/>
      <c r="P103" s="16"/>
    </row>
    <row r="104" spans="1:20" ht="15">
      <c r="A104" s="124" t="s">
        <v>116</v>
      </c>
      <c r="B104" s="99" t="s">
        <v>31</v>
      </c>
      <c r="C104" s="99"/>
      <c r="D104" s="99"/>
      <c r="E104" s="99"/>
      <c r="F104" s="99"/>
      <c r="G104" s="99" t="s">
        <v>32</v>
      </c>
      <c r="H104" s="99"/>
      <c r="I104" s="99"/>
      <c r="J104" s="99"/>
      <c r="K104" s="99"/>
      <c r="L104" s="100" t="s">
        <v>33</v>
      </c>
      <c r="M104" s="100"/>
      <c r="N104" s="100"/>
      <c r="O104" s="100"/>
      <c r="P104" s="100"/>
      <c r="R104" s="101" t="s">
        <v>29</v>
      </c>
      <c r="S104" s="102"/>
      <c r="T104" s="103"/>
    </row>
    <row r="105" spans="1:20" ht="15">
      <c r="A105" s="124"/>
      <c r="B105" s="110" t="s">
        <v>31</v>
      </c>
      <c r="C105" s="110" t="s">
        <v>34</v>
      </c>
      <c r="D105" s="99" t="s">
        <v>35</v>
      </c>
      <c r="E105" s="99"/>
      <c r="F105" s="99"/>
      <c r="G105" s="110" t="s">
        <v>32</v>
      </c>
      <c r="H105" s="110" t="s">
        <v>36</v>
      </c>
      <c r="I105" s="99" t="s">
        <v>35</v>
      </c>
      <c r="J105" s="99"/>
      <c r="K105" s="99"/>
      <c r="L105" s="112" t="s">
        <v>37</v>
      </c>
      <c r="M105" s="112" t="s">
        <v>36</v>
      </c>
      <c r="N105" s="100" t="s">
        <v>35</v>
      </c>
      <c r="O105" s="100"/>
      <c r="P105" s="100"/>
      <c r="R105" s="104"/>
      <c r="S105" s="105"/>
      <c r="T105" s="106"/>
    </row>
    <row r="106" spans="1:20" ht="15">
      <c r="A106" s="125"/>
      <c r="B106" s="111"/>
      <c r="C106" s="111"/>
      <c r="D106" s="2" t="s">
        <v>38</v>
      </c>
      <c r="E106" s="2" t="s">
        <v>39</v>
      </c>
      <c r="F106" s="2" t="s">
        <v>40</v>
      </c>
      <c r="G106" s="111"/>
      <c r="H106" s="111"/>
      <c r="I106" s="2" t="s">
        <v>38</v>
      </c>
      <c r="J106" s="2" t="s">
        <v>39</v>
      </c>
      <c r="K106" s="2" t="s">
        <v>40</v>
      </c>
      <c r="L106" s="113"/>
      <c r="M106" s="113"/>
      <c r="N106" s="8" t="s">
        <v>38</v>
      </c>
      <c r="O106" s="8" t="s">
        <v>39</v>
      </c>
      <c r="P106" s="8" t="s">
        <v>40</v>
      </c>
      <c r="R106" s="104"/>
      <c r="S106" s="105"/>
      <c r="T106" s="106"/>
    </row>
    <row r="107" spans="1:20" ht="15">
      <c r="A107" s="9" t="s">
        <v>117</v>
      </c>
      <c r="B107" s="9">
        <f t="shared" ref="B107:B116" si="52">C107+D107+E107+F107</f>
        <v>0</v>
      </c>
      <c r="C107" s="9">
        <f>SUM(C108:C116)</f>
        <v>0</v>
      </c>
      <c r="D107" s="9">
        <f>SUM(D108:D116)</f>
        <v>0</v>
      </c>
      <c r="E107" s="9">
        <f>SUM(E108:E116)</f>
        <v>0</v>
      </c>
      <c r="F107" s="9">
        <f>SUM(F108:F116)</f>
        <v>0</v>
      </c>
      <c r="G107" s="9">
        <f t="shared" ref="G107:G116" si="53">H107+I107+J107+K107</f>
        <v>0</v>
      </c>
      <c r="H107" s="9">
        <f>SUM(H108:H116)</f>
        <v>0</v>
      </c>
      <c r="I107" s="9">
        <f>SUM(I108:I116)</f>
        <v>0</v>
      </c>
      <c r="J107" s="9">
        <f>SUM(J108:J116)</f>
        <v>0</v>
      </c>
      <c r="K107" s="9">
        <f>SUM(K108:K116)</f>
        <v>0</v>
      </c>
      <c r="L107" s="9">
        <f t="shared" ref="L107:L116" si="54">M107+N107+O107+P107</f>
        <v>0</v>
      </c>
      <c r="M107" s="9">
        <f>SUM(M108:M116)</f>
        <v>0</v>
      </c>
      <c r="N107" s="9">
        <f>SUM(N108:N116)</f>
        <v>0</v>
      </c>
      <c r="O107" s="9">
        <f>SUM(O108:O116)</f>
        <v>0</v>
      </c>
      <c r="P107" s="9">
        <f>SUM(P108:P116)</f>
        <v>0</v>
      </c>
      <c r="Q107" s="52" t="b">
        <f>L107=L72</f>
        <v>1</v>
      </c>
      <c r="R107" s="104"/>
      <c r="S107" s="105"/>
      <c r="T107" s="106"/>
    </row>
    <row r="108" spans="1:20" ht="15">
      <c r="A108" s="1" t="s">
        <v>118</v>
      </c>
      <c r="B108" s="1">
        <f t="shared" si="52"/>
        <v>0</v>
      </c>
      <c r="C108" s="83"/>
      <c r="D108" s="83"/>
      <c r="E108" s="83"/>
      <c r="F108" s="83"/>
      <c r="G108" s="1">
        <f t="shared" si="53"/>
        <v>0</v>
      </c>
      <c r="H108" s="83"/>
      <c r="I108" s="83"/>
      <c r="J108" s="83"/>
      <c r="K108" s="83"/>
      <c r="L108" s="9">
        <f t="shared" si="54"/>
        <v>0</v>
      </c>
      <c r="M108" s="9">
        <f t="shared" ref="M108:M116" si="55">C108+H108</f>
        <v>0</v>
      </c>
      <c r="N108" s="9">
        <f t="shared" ref="N108:N116" si="56">D108+I108</f>
        <v>0</v>
      </c>
      <c r="O108" s="9">
        <f t="shared" ref="O108:O116" si="57">E108+J108</f>
        <v>0</v>
      </c>
      <c r="P108" s="9">
        <f t="shared" ref="P108:P116" si="58">F108+K108</f>
        <v>0</v>
      </c>
      <c r="R108" s="104"/>
      <c r="S108" s="105"/>
      <c r="T108" s="106"/>
    </row>
    <row r="109" spans="1:20" ht="15">
      <c r="A109" s="1" t="s">
        <v>119</v>
      </c>
      <c r="B109" s="1">
        <f t="shared" si="52"/>
        <v>0</v>
      </c>
      <c r="C109" s="83"/>
      <c r="D109" s="83"/>
      <c r="E109" s="83"/>
      <c r="F109" s="83"/>
      <c r="G109" s="1">
        <f t="shared" si="53"/>
        <v>0</v>
      </c>
      <c r="H109" s="83"/>
      <c r="I109" s="83"/>
      <c r="J109" s="83"/>
      <c r="K109" s="83"/>
      <c r="L109" s="9">
        <f t="shared" si="54"/>
        <v>0</v>
      </c>
      <c r="M109" s="9">
        <f t="shared" si="55"/>
        <v>0</v>
      </c>
      <c r="N109" s="9">
        <f t="shared" si="56"/>
        <v>0</v>
      </c>
      <c r="O109" s="9">
        <f t="shared" si="57"/>
        <v>0</v>
      </c>
      <c r="P109" s="9">
        <f t="shared" si="58"/>
        <v>0</v>
      </c>
      <c r="R109" s="104"/>
      <c r="S109" s="105"/>
      <c r="T109" s="106"/>
    </row>
    <row r="110" spans="1:20" ht="15.75" thickBot="1">
      <c r="A110" s="1" t="s">
        <v>120</v>
      </c>
      <c r="B110" s="1">
        <f t="shared" si="52"/>
        <v>0</v>
      </c>
      <c r="C110" s="83"/>
      <c r="D110" s="83"/>
      <c r="E110" s="83"/>
      <c r="F110" s="83"/>
      <c r="G110" s="1">
        <f t="shared" si="53"/>
        <v>0</v>
      </c>
      <c r="H110" s="83"/>
      <c r="I110" s="83"/>
      <c r="J110" s="83"/>
      <c r="K110" s="83"/>
      <c r="L110" s="9">
        <f t="shared" si="54"/>
        <v>0</v>
      </c>
      <c r="M110" s="9">
        <f t="shared" si="55"/>
        <v>0</v>
      </c>
      <c r="N110" s="9">
        <f t="shared" si="56"/>
        <v>0</v>
      </c>
      <c r="O110" s="9">
        <f t="shared" si="57"/>
        <v>0</v>
      </c>
      <c r="P110" s="9">
        <f t="shared" si="58"/>
        <v>0</v>
      </c>
      <c r="R110" s="107"/>
      <c r="S110" s="108"/>
      <c r="T110" s="109"/>
    </row>
    <row r="111" spans="1:20">
      <c r="A111" s="1" t="s">
        <v>121</v>
      </c>
      <c r="B111" s="1">
        <f t="shared" si="52"/>
        <v>0</v>
      </c>
      <c r="C111" s="83"/>
      <c r="D111" s="83"/>
      <c r="E111" s="83"/>
      <c r="F111" s="83"/>
      <c r="G111" s="1">
        <f t="shared" si="53"/>
        <v>0</v>
      </c>
      <c r="H111" s="83"/>
      <c r="I111" s="83"/>
      <c r="J111" s="83"/>
      <c r="K111" s="83"/>
      <c r="L111" s="9">
        <f t="shared" si="54"/>
        <v>0</v>
      </c>
      <c r="M111" s="9">
        <f t="shared" si="55"/>
        <v>0</v>
      </c>
      <c r="N111" s="9">
        <f t="shared" si="56"/>
        <v>0</v>
      </c>
      <c r="O111" s="9">
        <f t="shared" si="57"/>
        <v>0</v>
      </c>
      <c r="P111" s="9">
        <f t="shared" si="58"/>
        <v>0</v>
      </c>
    </row>
    <row r="112" spans="1:20">
      <c r="A112" s="1" t="s">
        <v>122</v>
      </c>
      <c r="B112" s="1">
        <f t="shared" si="52"/>
        <v>0</v>
      </c>
      <c r="C112" s="83"/>
      <c r="D112" s="83"/>
      <c r="E112" s="83"/>
      <c r="F112" s="83"/>
      <c r="G112" s="1">
        <f t="shared" si="53"/>
        <v>0</v>
      </c>
      <c r="H112" s="83"/>
      <c r="I112" s="83"/>
      <c r="J112" s="83"/>
      <c r="K112" s="83"/>
      <c r="L112" s="9">
        <f t="shared" si="54"/>
        <v>0</v>
      </c>
      <c r="M112" s="9">
        <f t="shared" si="55"/>
        <v>0</v>
      </c>
      <c r="N112" s="9">
        <f t="shared" si="56"/>
        <v>0</v>
      </c>
      <c r="O112" s="9">
        <f t="shared" si="57"/>
        <v>0</v>
      </c>
      <c r="P112" s="9">
        <f t="shared" si="58"/>
        <v>0</v>
      </c>
    </row>
    <row r="113" spans="1:16">
      <c r="A113" s="1" t="s">
        <v>123</v>
      </c>
      <c r="B113" s="1">
        <f t="shared" si="52"/>
        <v>0</v>
      </c>
      <c r="C113" s="83"/>
      <c r="D113" s="83"/>
      <c r="E113" s="83"/>
      <c r="F113" s="83"/>
      <c r="G113" s="1">
        <f t="shared" si="53"/>
        <v>0</v>
      </c>
      <c r="H113" s="83"/>
      <c r="I113" s="83"/>
      <c r="J113" s="83"/>
      <c r="K113" s="83"/>
      <c r="L113" s="9">
        <f t="shared" si="54"/>
        <v>0</v>
      </c>
      <c r="M113" s="9">
        <f t="shared" si="55"/>
        <v>0</v>
      </c>
      <c r="N113" s="9">
        <f t="shared" si="56"/>
        <v>0</v>
      </c>
      <c r="O113" s="9">
        <f t="shared" si="57"/>
        <v>0</v>
      </c>
      <c r="P113" s="9">
        <f t="shared" si="58"/>
        <v>0</v>
      </c>
    </row>
    <row r="114" spans="1:16">
      <c r="A114" s="1" t="s">
        <v>124</v>
      </c>
      <c r="B114" s="1">
        <f t="shared" si="52"/>
        <v>0</v>
      </c>
      <c r="C114" s="83"/>
      <c r="D114" s="83"/>
      <c r="E114" s="83"/>
      <c r="F114" s="83"/>
      <c r="G114" s="1">
        <f t="shared" si="53"/>
        <v>0</v>
      </c>
      <c r="H114" s="83"/>
      <c r="I114" s="83"/>
      <c r="J114" s="83"/>
      <c r="K114" s="83"/>
      <c r="L114" s="9">
        <f t="shared" si="54"/>
        <v>0</v>
      </c>
      <c r="M114" s="9">
        <f t="shared" si="55"/>
        <v>0</v>
      </c>
      <c r="N114" s="9">
        <f t="shared" si="56"/>
        <v>0</v>
      </c>
      <c r="O114" s="9">
        <f t="shared" si="57"/>
        <v>0</v>
      </c>
      <c r="P114" s="9">
        <f t="shared" si="58"/>
        <v>0</v>
      </c>
    </row>
    <row r="115" spans="1:16">
      <c r="A115" s="1" t="s">
        <v>125</v>
      </c>
      <c r="B115" s="1">
        <f t="shared" si="52"/>
        <v>0</v>
      </c>
      <c r="C115" s="83"/>
      <c r="D115" s="83"/>
      <c r="E115" s="83"/>
      <c r="F115" s="83"/>
      <c r="G115" s="1">
        <f t="shared" si="53"/>
        <v>0</v>
      </c>
      <c r="H115" s="83"/>
      <c r="I115" s="83"/>
      <c r="J115" s="83"/>
      <c r="K115" s="83"/>
      <c r="L115" s="9">
        <f t="shared" si="54"/>
        <v>0</v>
      </c>
      <c r="M115" s="9">
        <f t="shared" si="55"/>
        <v>0</v>
      </c>
      <c r="N115" s="9">
        <f t="shared" si="56"/>
        <v>0</v>
      </c>
      <c r="O115" s="9">
        <f t="shared" si="57"/>
        <v>0</v>
      </c>
      <c r="P115" s="9">
        <f t="shared" si="58"/>
        <v>0</v>
      </c>
    </row>
    <row r="116" spans="1:16">
      <c r="A116" s="1" t="s">
        <v>126</v>
      </c>
      <c r="B116" s="1">
        <f t="shared" si="52"/>
        <v>0</v>
      </c>
      <c r="C116" s="83"/>
      <c r="D116" s="83"/>
      <c r="E116" s="83"/>
      <c r="F116" s="83"/>
      <c r="G116" s="1">
        <f t="shared" si="53"/>
        <v>0</v>
      </c>
      <c r="H116" s="83"/>
      <c r="I116" s="83"/>
      <c r="J116" s="83"/>
      <c r="K116" s="83"/>
      <c r="L116" s="9">
        <f t="shared" si="54"/>
        <v>0</v>
      </c>
      <c r="M116" s="9">
        <f t="shared" si="55"/>
        <v>0</v>
      </c>
      <c r="N116" s="9">
        <f t="shared" si="56"/>
        <v>0</v>
      </c>
      <c r="O116" s="9">
        <f t="shared" si="57"/>
        <v>0</v>
      </c>
      <c r="P116" s="9">
        <f t="shared" si="58"/>
        <v>0</v>
      </c>
    </row>
    <row r="117" spans="1:16">
      <c r="A117" s="16"/>
      <c r="F117" s="16"/>
      <c r="K117" s="16"/>
      <c r="P117" s="16"/>
    </row>
    <row r="118" spans="1:16">
      <c r="A118" s="160" t="s">
        <v>127</v>
      </c>
      <c r="B118" s="161"/>
      <c r="C118" s="161"/>
      <c r="D118" s="161"/>
      <c r="E118" s="161"/>
      <c r="F118" s="161"/>
      <c r="G118" s="161"/>
      <c r="H118" s="161"/>
      <c r="I118" s="161"/>
      <c r="J118" s="161"/>
      <c r="K118" s="161"/>
      <c r="L118" s="161"/>
      <c r="M118" s="161"/>
      <c r="N118" s="161"/>
      <c r="O118" s="161"/>
      <c r="P118" s="162"/>
    </row>
    <row r="120" spans="1:16" ht="60">
      <c r="A120" s="94" t="s">
        <v>128</v>
      </c>
      <c r="B120" s="63" t="s">
        <v>62</v>
      </c>
      <c r="C120" s="65" t="s">
        <v>63</v>
      </c>
      <c r="D120" s="65" t="s">
        <v>64</v>
      </c>
      <c r="E120" s="65" t="s">
        <v>65</v>
      </c>
    </row>
    <row r="121" spans="1:16">
      <c r="A121" s="86" t="s">
        <v>129</v>
      </c>
      <c r="B121" s="95">
        <f>B122+B125+B128+B131</f>
        <v>0</v>
      </c>
      <c r="C121" s="95">
        <f t="shared" ref="C121" si="59">C122+C125+C128+C131</f>
        <v>0</v>
      </c>
      <c r="D121" s="95">
        <f t="shared" ref="D121" si="60">D122+D125+D128+D131</f>
        <v>0</v>
      </c>
      <c r="E121" s="95">
        <f t="shared" ref="E121" si="61">E122+E125+E128+E131</f>
        <v>0</v>
      </c>
      <c r="F121" s="51" t="b">
        <f>E121=L72</f>
        <v>1</v>
      </c>
      <c r="G121" s="1" t="s">
        <v>130</v>
      </c>
    </row>
    <row r="122" spans="1:16">
      <c r="A122" s="88" t="s">
        <v>131</v>
      </c>
      <c r="B122" s="95">
        <f>B123+B124</f>
        <v>0</v>
      </c>
      <c r="C122" s="95">
        <f t="shared" ref="C122" si="62">C123+C124</f>
        <v>0</v>
      </c>
      <c r="D122" s="95">
        <f t="shared" ref="D122" si="63">D123+D124</f>
        <v>0</v>
      </c>
      <c r="E122" s="95">
        <f t="shared" ref="E122" si="64">E123+E124</f>
        <v>0</v>
      </c>
    </row>
    <row r="123" spans="1:16">
      <c r="A123" s="67" t="s">
        <v>132</v>
      </c>
      <c r="B123" s="95">
        <f t="shared" ref="B123:B124" si="65">C123+D123</f>
        <v>0</v>
      </c>
      <c r="C123" s="83"/>
      <c r="D123" s="83"/>
      <c r="E123" s="83"/>
    </row>
    <row r="124" spans="1:16">
      <c r="A124" s="67" t="s">
        <v>133</v>
      </c>
      <c r="B124" s="95">
        <f t="shared" si="65"/>
        <v>0</v>
      </c>
      <c r="C124" s="83"/>
      <c r="D124" s="83"/>
      <c r="E124" s="83"/>
    </row>
    <row r="125" spans="1:16">
      <c r="A125" s="88" t="s">
        <v>134</v>
      </c>
      <c r="B125" s="95">
        <f>B126+B127</f>
        <v>0</v>
      </c>
      <c r="C125" s="95">
        <f t="shared" ref="C125" si="66">C126+C127</f>
        <v>0</v>
      </c>
      <c r="D125" s="95">
        <f t="shared" ref="D125" si="67">D126+D127</f>
        <v>0</v>
      </c>
      <c r="E125" s="95">
        <f t="shared" ref="E125" si="68">E126+E127</f>
        <v>0</v>
      </c>
    </row>
    <row r="126" spans="1:16" ht="30.75">
      <c r="A126" s="67" t="s">
        <v>135</v>
      </c>
      <c r="B126" s="95">
        <f t="shared" ref="B126:B127" si="69">C126+D126</f>
        <v>0</v>
      </c>
      <c r="C126" s="83"/>
      <c r="D126" s="83"/>
      <c r="E126" s="83"/>
    </row>
    <row r="127" spans="1:16">
      <c r="A127" s="67" t="s">
        <v>136</v>
      </c>
      <c r="B127" s="95">
        <f t="shared" si="69"/>
        <v>0</v>
      </c>
      <c r="C127" s="83"/>
      <c r="D127" s="83"/>
      <c r="E127" s="83"/>
    </row>
    <row r="128" spans="1:16">
      <c r="A128" s="88" t="s">
        <v>137</v>
      </c>
      <c r="B128" s="95">
        <f>B129+B130</f>
        <v>0</v>
      </c>
      <c r="C128" s="95">
        <f t="shared" ref="C128" si="70">C129+C130</f>
        <v>0</v>
      </c>
      <c r="D128" s="95">
        <f t="shared" ref="D128" si="71">D129+D130</f>
        <v>0</v>
      </c>
      <c r="E128" s="95">
        <f t="shared" ref="E128" si="72">E129+E130</f>
        <v>0</v>
      </c>
    </row>
    <row r="129" spans="1:20" ht="30.75">
      <c r="A129" s="67" t="s">
        <v>138</v>
      </c>
      <c r="B129" s="95">
        <f t="shared" ref="B129:B130" si="73">C129+D129</f>
        <v>0</v>
      </c>
      <c r="C129" s="83"/>
      <c r="D129" s="83"/>
      <c r="E129" s="83"/>
    </row>
    <row r="130" spans="1:20" ht="30.75">
      <c r="A130" s="67" t="s">
        <v>139</v>
      </c>
      <c r="B130" s="95">
        <f t="shared" si="73"/>
        <v>0</v>
      </c>
      <c r="C130" s="83"/>
      <c r="D130" s="83"/>
      <c r="E130" s="83"/>
    </row>
    <row r="131" spans="1:20">
      <c r="A131" s="88" t="s">
        <v>140</v>
      </c>
      <c r="B131" s="95">
        <f>C131+D131</f>
        <v>0</v>
      </c>
      <c r="C131" s="83"/>
      <c r="D131" s="83"/>
      <c r="E131" s="83"/>
    </row>
    <row r="133" spans="1:20" ht="19.5" thickBot="1">
      <c r="A133" s="12" t="s">
        <v>142</v>
      </c>
    </row>
    <row r="134" spans="1:20" ht="15">
      <c r="A134" s="10" t="s">
        <v>90</v>
      </c>
      <c r="B134" s="99" t="s">
        <v>31</v>
      </c>
      <c r="C134" s="99"/>
      <c r="D134" s="99"/>
      <c r="E134" s="99"/>
      <c r="F134" s="99"/>
      <c r="G134" s="99" t="s">
        <v>32</v>
      </c>
      <c r="H134" s="99"/>
      <c r="I134" s="99"/>
      <c r="J134" s="99"/>
      <c r="K134" s="99"/>
      <c r="L134" s="100" t="s">
        <v>33</v>
      </c>
      <c r="M134" s="100"/>
      <c r="N134" s="100"/>
      <c r="O134" s="100"/>
      <c r="P134" s="100"/>
      <c r="R134" s="101" t="s">
        <v>29</v>
      </c>
      <c r="S134" s="102"/>
      <c r="T134" s="103"/>
    </row>
    <row r="135" spans="1:20" ht="15">
      <c r="A135" s="6"/>
      <c r="B135" s="110" t="s">
        <v>31</v>
      </c>
      <c r="C135" s="110" t="s">
        <v>34</v>
      </c>
      <c r="D135" s="99" t="s">
        <v>35</v>
      </c>
      <c r="E135" s="99"/>
      <c r="F135" s="99"/>
      <c r="G135" s="110" t="s">
        <v>32</v>
      </c>
      <c r="H135" s="110" t="s">
        <v>36</v>
      </c>
      <c r="I135" s="99" t="s">
        <v>35</v>
      </c>
      <c r="J135" s="99"/>
      <c r="K135" s="99"/>
      <c r="L135" s="112" t="s">
        <v>37</v>
      </c>
      <c r="M135" s="112" t="s">
        <v>36</v>
      </c>
      <c r="N135" s="100" t="s">
        <v>35</v>
      </c>
      <c r="O135" s="100"/>
      <c r="P135" s="100"/>
      <c r="R135" s="104"/>
      <c r="S135" s="105"/>
      <c r="T135" s="106"/>
    </row>
    <row r="136" spans="1:20" ht="15">
      <c r="A136" s="3"/>
      <c r="B136" s="111"/>
      <c r="C136" s="111"/>
      <c r="D136" s="2" t="s">
        <v>38</v>
      </c>
      <c r="E136" s="2" t="s">
        <v>39</v>
      </c>
      <c r="F136" s="2" t="s">
        <v>40</v>
      </c>
      <c r="G136" s="111"/>
      <c r="H136" s="111"/>
      <c r="I136" s="2" t="s">
        <v>38</v>
      </c>
      <c r="J136" s="2" t="s">
        <v>39</v>
      </c>
      <c r="K136" s="2" t="s">
        <v>40</v>
      </c>
      <c r="L136" s="113"/>
      <c r="M136" s="113"/>
      <c r="N136" s="8" t="s">
        <v>38</v>
      </c>
      <c r="O136" s="8" t="s">
        <v>39</v>
      </c>
      <c r="P136" s="8" t="s">
        <v>40</v>
      </c>
      <c r="R136" s="104"/>
      <c r="S136" s="105"/>
      <c r="T136" s="106"/>
    </row>
    <row r="137" spans="1:20" ht="15">
      <c r="A137" s="9" t="s">
        <v>91</v>
      </c>
      <c r="B137" s="9">
        <f t="shared" ref="B137:B155" si="74">C137+D137+E137+F137</f>
        <v>0</v>
      </c>
      <c r="C137" s="9">
        <f>SUM(C138:C155)</f>
        <v>0</v>
      </c>
      <c r="D137" s="9">
        <f>SUM(D138:D155)</f>
        <v>0</v>
      </c>
      <c r="E137" s="9">
        <f>SUM(E138:E155)</f>
        <v>0</v>
      </c>
      <c r="F137" s="9">
        <f>SUM(F138:F155)</f>
        <v>0</v>
      </c>
      <c r="G137" s="9">
        <f t="shared" ref="G137:G155" si="75">H137+I137+J137+K137</f>
        <v>0</v>
      </c>
      <c r="H137" s="9">
        <f>SUM(H138:H155)</f>
        <v>0</v>
      </c>
      <c r="I137" s="9">
        <f>SUM(I138:I155)</f>
        <v>0</v>
      </c>
      <c r="J137" s="9">
        <f>SUM(J138:J155)</f>
        <v>0</v>
      </c>
      <c r="K137" s="9">
        <f>SUM(K138:K155)</f>
        <v>0</v>
      </c>
      <c r="L137" s="9">
        <f t="shared" ref="L137:L155" si="76">M137+N137+O137+P137</f>
        <v>0</v>
      </c>
      <c r="M137" s="9">
        <f>SUM(M138:M155)</f>
        <v>0</v>
      </c>
      <c r="N137" s="9">
        <f>SUM(N138:N155)</f>
        <v>0</v>
      </c>
      <c r="O137" s="9">
        <f>SUM(O138:O155)</f>
        <v>0</v>
      </c>
      <c r="P137" s="9">
        <f>SUM(P138:P155)</f>
        <v>0</v>
      </c>
      <c r="Q137" s="52" t="b">
        <f>H137=H172</f>
        <v>1</v>
      </c>
      <c r="R137" s="104"/>
      <c r="S137" s="105"/>
      <c r="T137" s="106"/>
    </row>
    <row r="138" spans="1:20" ht="15">
      <c r="A138" s="1" t="s">
        <v>92</v>
      </c>
      <c r="B138" s="1">
        <f t="shared" si="74"/>
        <v>0</v>
      </c>
      <c r="C138" s="83"/>
      <c r="D138" s="83"/>
      <c r="E138" s="83"/>
      <c r="F138" s="83"/>
      <c r="G138" s="1">
        <f t="shared" si="75"/>
        <v>0</v>
      </c>
      <c r="H138" s="83"/>
      <c r="I138" s="83"/>
      <c r="J138" s="83"/>
      <c r="K138" s="83"/>
      <c r="L138" s="9">
        <f t="shared" si="76"/>
        <v>0</v>
      </c>
      <c r="M138" s="9">
        <f t="shared" ref="M138:P155" si="77">C138+H138</f>
        <v>0</v>
      </c>
      <c r="N138" s="9">
        <f t="shared" si="77"/>
        <v>0</v>
      </c>
      <c r="O138" s="9">
        <f t="shared" si="77"/>
        <v>0</v>
      </c>
      <c r="P138" s="9">
        <f t="shared" si="77"/>
        <v>0</v>
      </c>
      <c r="R138" s="104"/>
      <c r="S138" s="105"/>
      <c r="T138" s="106"/>
    </row>
    <row r="139" spans="1:20" ht="15">
      <c r="A139" s="1" t="s">
        <v>93</v>
      </c>
      <c r="B139" s="1">
        <f t="shared" si="74"/>
        <v>0</v>
      </c>
      <c r="C139" s="83"/>
      <c r="D139" s="83"/>
      <c r="E139" s="83"/>
      <c r="F139" s="83"/>
      <c r="G139" s="1">
        <f t="shared" si="75"/>
        <v>0</v>
      </c>
      <c r="H139" s="83"/>
      <c r="I139" s="83"/>
      <c r="J139" s="83"/>
      <c r="K139" s="83"/>
      <c r="L139" s="9">
        <f t="shared" si="76"/>
        <v>0</v>
      </c>
      <c r="M139" s="9">
        <f t="shared" si="77"/>
        <v>0</v>
      </c>
      <c r="N139" s="9">
        <f t="shared" si="77"/>
        <v>0</v>
      </c>
      <c r="O139" s="9">
        <f t="shared" si="77"/>
        <v>0</v>
      </c>
      <c r="P139" s="9">
        <f t="shared" si="77"/>
        <v>0</v>
      </c>
      <c r="R139" s="104"/>
      <c r="S139" s="105"/>
      <c r="T139" s="106"/>
    </row>
    <row r="140" spans="1:20" ht="15.75" thickBot="1">
      <c r="A140" s="1" t="s">
        <v>94</v>
      </c>
      <c r="B140" s="1">
        <f t="shared" si="74"/>
        <v>0</v>
      </c>
      <c r="C140" s="83"/>
      <c r="D140" s="83"/>
      <c r="E140" s="83"/>
      <c r="F140" s="83"/>
      <c r="G140" s="1">
        <f t="shared" si="75"/>
        <v>0</v>
      </c>
      <c r="H140" s="83"/>
      <c r="I140" s="83"/>
      <c r="J140" s="83"/>
      <c r="K140" s="83"/>
      <c r="L140" s="9">
        <f t="shared" si="76"/>
        <v>0</v>
      </c>
      <c r="M140" s="9">
        <f t="shared" si="77"/>
        <v>0</v>
      </c>
      <c r="N140" s="9">
        <f t="shared" si="77"/>
        <v>0</v>
      </c>
      <c r="O140" s="9">
        <f t="shared" si="77"/>
        <v>0</v>
      </c>
      <c r="P140" s="9">
        <f t="shared" si="77"/>
        <v>0</v>
      </c>
      <c r="R140" s="107"/>
      <c r="S140" s="108"/>
      <c r="T140" s="109"/>
    </row>
    <row r="141" spans="1:20">
      <c r="A141" s="1" t="s">
        <v>95</v>
      </c>
      <c r="B141" s="1">
        <f t="shared" si="74"/>
        <v>0</v>
      </c>
      <c r="C141" s="83"/>
      <c r="D141" s="83"/>
      <c r="E141" s="83"/>
      <c r="F141" s="83"/>
      <c r="G141" s="1">
        <f t="shared" si="75"/>
        <v>0</v>
      </c>
      <c r="H141" s="83"/>
      <c r="I141" s="83"/>
      <c r="J141" s="83"/>
      <c r="K141" s="83"/>
      <c r="L141" s="9">
        <f t="shared" si="76"/>
        <v>0</v>
      </c>
      <c r="M141" s="9">
        <f t="shared" si="77"/>
        <v>0</v>
      </c>
      <c r="N141" s="9">
        <f t="shared" si="77"/>
        <v>0</v>
      </c>
      <c r="O141" s="9">
        <f t="shared" si="77"/>
        <v>0</v>
      </c>
      <c r="P141" s="9">
        <f t="shared" si="77"/>
        <v>0</v>
      </c>
    </row>
    <row r="142" spans="1:20">
      <c r="A142" s="1" t="s">
        <v>96</v>
      </c>
      <c r="B142" s="1">
        <f t="shared" si="74"/>
        <v>0</v>
      </c>
      <c r="C142" s="83"/>
      <c r="D142" s="83"/>
      <c r="E142" s="83"/>
      <c r="F142" s="83"/>
      <c r="G142" s="1">
        <f t="shared" si="75"/>
        <v>0</v>
      </c>
      <c r="H142" s="83"/>
      <c r="I142" s="83"/>
      <c r="J142" s="83"/>
      <c r="K142" s="83"/>
      <c r="L142" s="9">
        <f t="shared" si="76"/>
        <v>0</v>
      </c>
      <c r="M142" s="9">
        <f t="shared" si="77"/>
        <v>0</v>
      </c>
      <c r="N142" s="9">
        <f t="shared" si="77"/>
        <v>0</v>
      </c>
      <c r="O142" s="9">
        <f t="shared" si="77"/>
        <v>0</v>
      </c>
      <c r="P142" s="9">
        <f t="shared" si="77"/>
        <v>0</v>
      </c>
    </row>
    <row r="143" spans="1:20">
      <c r="A143" s="1" t="s">
        <v>98</v>
      </c>
      <c r="B143" s="1">
        <f t="shared" si="74"/>
        <v>0</v>
      </c>
      <c r="C143" s="83"/>
      <c r="D143" s="83"/>
      <c r="E143" s="83"/>
      <c r="F143" s="83"/>
      <c r="G143" s="1">
        <f t="shared" si="75"/>
        <v>0</v>
      </c>
      <c r="H143" s="83"/>
      <c r="I143" s="83"/>
      <c r="J143" s="83"/>
      <c r="K143" s="83"/>
      <c r="L143" s="9">
        <f t="shared" si="76"/>
        <v>0</v>
      </c>
      <c r="M143" s="9">
        <f t="shared" si="77"/>
        <v>0</v>
      </c>
      <c r="N143" s="9">
        <f t="shared" si="77"/>
        <v>0</v>
      </c>
      <c r="O143" s="9">
        <f t="shared" si="77"/>
        <v>0</v>
      </c>
      <c r="P143" s="9">
        <f t="shared" si="77"/>
        <v>0</v>
      </c>
    </row>
    <row r="144" spans="1:20">
      <c r="A144" s="1" t="s">
        <v>99</v>
      </c>
      <c r="B144" s="1">
        <f t="shared" si="74"/>
        <v>0</v>
      </c>
      <c r="C144" s="83"/>
      <c r="D144" s="83"/>
      <c r="E144" s="83"/>
      <c r="F144" s="83"/>
      <c r="G144" s="1">
        <f t="shared" si="75"/>
        <v>0</v>
      </c>
      <c r="H144" s="83"/>
      <c r="I144" s="83"/>
      <c r="J144" s="83"/>
      <c r="K144" s="83"/>
      <c r="L144" s="9">
        <f t="shared" si="76"/>
        <v>0</v>
      </c>
      <c r="M144" s="9">
        <f t="shared" si="77"/>
        <v>0</v>
      </c>
      <c r="N144" s="9">
        <f t="shared" si="77"/>
        <v>0</v>
      </c>
      <c r="O144" s="9">
        <f t="shared" si="77"/>
        <v>0</v>
      </c>
      <c r="P144" s="9">
        <f t="shared" si="77"/>
        <v>0</v>
      </c>
    </row>
    <row r="145" spans="1:16">
      <c r="A145" s="1" t="s">
        <v>100</v>
      </c>
      <c r="B145" s="1">
        <f t="shared" si="74"/>
        <v>0</v>
      </c>
      <c r="C145" s="83"/>
      <c r="D145" s="83"/>
      <c r="E145" s="83"/>
      <c r="F145" s="83"/>
      <c r="G145" s="1">
        <f t="shared" si="75"/>
        <v>0</v>
      </c>
      <c r="H145" s="83"/>
      <c r="I145" s="83"/>
      <c r="J145" s="83"/>
      <c r="K145" s="83"/>
      <c r="L145" s="9">
        <f t="shared" si="76"/>
        <v>0</v>
      </c>
      <c r="M145" s="9">
        <f t="shared" si="77"/>
        <v>0</v>
      </c>
      <c r="N145" s="9">
        <f t="shared" si="77"/>
        <v>0</v>
      </c>
      <c r="O145" s="9">
        <f t="shared" si="77"/>
        <v>0</v>
      </c>
      <c r="P145" s="9">
        <f t="shared" si="77"/>
        <v>0</v>
      </c>
    </row>
    <row r="146" spans="1:16">
      <c r="A146" s="1" t="s">
        <v>101</v>
      </c>
      <c r="B146" s="1">
        <f t="shared" si="74"/>
        <v>0</v>
      </c>
      <c r="C146" s="83"/>
      <c r="D146" s="83"/>
      <c r="E146" s="83"/>
      <c r="F146" s="83"/>
      <c r="G146" s="1">
        <f t="shared" si="75"/>
        <v>0</v>
      </c>
      <c r="H146" s="83"/>
      <c r="I146" s="83"/>
      <c r="J146" s="83"/>
      <c r="K146" s="83"/>
      <c r="L146" s="9">
        <f t="shared" si="76"/>
        <v>0</v>
      </c>
      <c r="M146" s="9">
        <f t="shared" si="77"/>
        <v>0</v>
      </c>
      <c r="N146" s="9">
        <f t="shared" si="77"/>
        <v>0</v>
      </c>
      <c r="O146" s="9">
        <f t="shared" si="77"/>
        <v>0</v>
      </c>
      <c r="P146" s="9">
        <f t="shared" si="77"/>
        <v>0</v>
      </c>
    </row>
    <row r="147" spans="1:16">
      <c r="A147" s="1" t="s">
        <v>102</v>
      </c>
      <c r="B147" s="1">
        <f t="shared" si="74"/>
        <v>0</v>
      </c>
      <c r="C147" s="83"/>
      <c r="D147" s="83"/>
      <c r="E147" s="83"/>
      <c r="F147" s="83"/>
      <c r="G147" s="1">
        <f t="shared" si="75"/>
        <v>0</v>
      </c>
      <c r="H147" s="83"/>
      <c r="I147" s="83"/>
      <c r="J147" s="83"/>
      <c r="K147" s="83"/>
      <c r="L147" s="9">
        <f t="shared" si="76"/>
        <v>0</v>
      </c>
      <c r="M147" s="9">
        <f t="shared" si="77"/>
        <v>0</v>
      </c>
      <c r="N147" s="9">
        <f t="shared" si="77"/>
        <v>0</v>
      </c>
      <c r="O147" s="9">
        <f t="shared" si="77"/>
        <v>0</v>
      </c>
      <c r="P147" s="9">
        <f t="shared" si="77"/>
        <v>0</v>
      </c>
    </row>
    <row r="148" spans="1:16">
      <c r="A148" s="1" t="s">
        <v>103</v>
      </c>
      <c r="B148" s="1">
        <f t="shared" si="74"/>
        <v>0</v>
      </c>
      <c r="C148" s="83"/>
      <c r="D148" s="83"/>
      <c r="E148" s="83"/>
      <c r="F148" s="83"/>
      <c r="G148" s="1">
        <f t="shared" si="75"/>
        <v>0</v>
      </c>
      <c r="H148" s="83"/>
      <c r="I148" s="83"/>
      <c r="J148" s="83"/>
      <c r="K148" s="83"/>
      <c r="L148" s="9">
        <f t="shared" si="76"/>
        <v>0</v>
      </c>
      <c r="M148" s="9">
        <f t="shared" si="77"/>
        <v>0</v>
      </c>
      <c r="N148" s="9">
        <f t="shared" si="77"/>
        <v>0</v>
      </c>
      <c r="O148" s="9">
        <f t="shared" si="77"/>
        <v>0</v>
      </c>
      <c r="P148" s="9">
        <f t="shared" si="77"/>
        <v>0</v>
      </c>
    </row>
    <row r="149" spans="1:16">
      <c r="A149" s="1" t="s">
        <v>104</v>
      </c>
      <c r="B149" s="1">
        <f t="shared" si="74"/>
        <v>0</v>
      </c>
      <c r="C149" s="83"/>
      <c r="D149" s="83"/>
      <c r="E149" s="83"/>
      <c r="F149" s="83"/>
      <c r="G149" s="1">
        <f t="shared" si="75"/>
        <v>0</v>
      </c>
      <c r="H149" s="83"/>
      <c r="I149" s="83"/>
      <c r="J149" s="83"/>
      <c r="K149" s="83"/>
      <c r="L149" s="9">
        <f t="shared" si="76"/>
        <v>0</v>
      </c>
      <c r="M149" s="9">
        <f t="shared" si="77"/>
        <v>0</v>
      </c>
      <c r="N149" s="9">
        <f t="shared" si="77"/>
        <v>0</v>
      </c>
      <c r="O149" s="9">
        <f t="shared" si="77"/>
        <v>0</v>
      </c>
      <c r="P149" s="9">
        <f t="shared" si="77"/>
        <v>0</v>
      </c>
    </row>
    <row r="150" spans="1:16">
      <c r="A150" s="1" t="s">
        <v>105</v>
      </c>
      <c r="B150" s="1">
        <f t="shared" si="74"/>
        <v>0</v>
      </c>
      <c r="C150" s="83"/>
      <c r="D150" s="83"/>
      <c r="E150" s="83"/>
      <c r="F150" s="83"/>
      <c r="G150" s="1">
        <f t="shared" si="75"/>
        <v>0</v>
      </c>
      <c r="H150" s="83"/>
      <c r="I150" s="83"/>
      <c r="J150" s="83"/>
      <c r="K150" s="83"/>
      <c r="L150" s="9">
        <f t="shared" si="76"/>
        <v>0</v>
      </c>
      <c r="M150" s="9">
        <f t="shared" si="77"/>
        <v>0</v>
      </c>
      <c r="N150" s="9">
        <f t="shared" si="77"/>
        <v>0</v>
      </c>
      <c r="O150" s="9">
        <f t="shared" si="77"/>
        <v>0</v>
      </c>
      <c r="P150" s="9">
        <f t="shared" si="77"/>
        <v>0</v>
      </c>
    </row>
    <row r="151" spans="1:16">
      <c r="A151" s="1" t="s">
        <v>106</v>
      </c>
      <c r="B151" s="1">
        <f t="shared" si="74"/>
        <v>0</v>
      </c>
      <c r="C151" s="83"/>
      <c r="D151" s="83"/>
      <c r="E151" s="83"/>
      <c r="F151" s="83"/>
      <c r="G151" s="1">
        <f t="shared" si="75"/>
        <v>0</v>
      </c>
      <c r="H151" s="83"/>
      <c r="I151" s="83"/>
      <c r="J151" s="83"/>
      <c r="K151" s="83"/>
      <c r="L151" s="9">
        <f t="shared" si="76"/>
        <v>0</v>
      </c>
      <c r="M151" s="9">
        <f t="shared" si="77"/>
        <v>0</v>
      </c>
      <c r="N151" s="9">
        <f t="shared" si="77"/>
        <v>0</v>
      </c>
      <c r="O151" s="9">
        <f t="shared" si="77"/>
        <v>0</v>
      </c>
      <c r="P151" s="9">
        <f t="shared" si="77"/>
        <v>0</v>
      </c>
    </row>
    <row r="152" spans="1:16">
      <c r="A152" s="1" t="s">
        <v>107</v>
      </c>
      <c r="B152" s="1">
        <f t="shared" si="74"/>
        <v>0</v>
      </c>
      <c r="C152" s="83"/>
      <c r="D152" s="83"/>
      <c r="E152" s="83"/>
      <c r="F152" s="83"/>
      <c r="G152" s="1">
        <f t="shared" si="75"/>
        <v>0</v>
      </c>
      <c r="H152" s="83"/>
      <c r="I152" s="83"/>
      <c r="J152" s="83"/>
      <c r="K152" s="83"/>
      <c r="L152" s="9">
        <f t="shared" si="76"/>
        <v>0</v>
      </c>
      <c r="M152" s="9">
        <f t="shared" si="77"/>
        <v>0</v>
      </c>
      <c r="N152" s="9">
        <f t="shared" si="77"/>
        <v>0</v>
      </c>
      <c r="O152" s="9">
        <f t="shared" si="77"/>
        <v>0</v>
      </c>
      <c r="P152" s="9">
        <f t="shared" si="77"/>
        <v>0</v>
      </c>
    </row>
    <row r="153" spans="1:16">
      <c r="A153" s="1" t="s">
        <v>108</v>
      </c>
      <c r="B153" s="1">
        <f t="shared" si="74"/>
        <v>0</v>
      </c>
      <c r="C153" s="83"/>
      <c r="D153" s="83"/>
      <c r="E153" s="83"/>
      <c r="F153" s="83"/>
      <c r="G153" s="1">
        <f t="shared" si="75"/>
        <v>0</v>
      </c>
      <c r="H153" s="83"/>
      <c r="I153" s="83"/>
      <c r="J153" s="83"/>
      <c r="K153" s="83"/>
      <c r="L153" s="9">
        <f t="shared" si="76"/>
        <v>0</v>
      </c>
      <c r="M153" s="9">
        <f t="shared" si="77"/>
        <v>0</v>
      </c>
      <c r="N153" s="9">
        <f t="shared" si="77"/>
        <v>0</v>
      </c>
      <c r="O153" s="9">
        <f t="shared" si="77"/>
        <v>0</v>
      </c>
      <c r="P153" s="9">
        <f t="shared" si="77"/>
        <v>0</v>
      </c>
    </row>
    <row r="154" spans="1:16">
      <c r="A154" s="1" t="s">
        <v>109</v>
      </c>
      <c r="B154" s="1">
        <f t="shared" si="74"/>
        <v>0</v>
      </c>
      <c r="C154" s="83"/>
      <c r="D154" s="83"/>
      <c r="E154" s="83"/>
      <c r="F154" s="83"/>
      <c r="G154" s="1">
        <f t="shared" si="75"/>
        <v>0</v>
      </c>
      <c r="H154" s="83"/>
      <c r="I154" s="83"/>
      <c r="J154" s="83"/>
      <c r="K154" s="83"/>
      <c r="L154" s="9">
        <f t="shared" si="76"/>
        <v>0</v>
      </c>
      <c r="M154" s="9">
        <f t="shared" si="77"/>
        <v>0</v>
      </c>
      <c r="N154" s="9">
        <f t="shared" si="77"/>
        <v>0</v>
      </c>
      <c r="O154" s="9">
        <f t="shared" si="77"/>
        <v>0</v>
      </c>
      <c r="P154" s="9">
        <f t="shared" si="77"/>
        <v>0</v>
      </c>
    </row>
    <row r="155" spans="1:16">
      <c r="A155" s="1" t="s">
        <v>110</v>
      </c>
      <c r="B155" s="1">
        <f t="shared" si="74"/>
        <v>0</v>
      </c>
      <c r="C155" s="83"/>
      <c r="D155" s="83"/>
      <c r="E155" s="83"/>
      <c r="F155" s="83"/>
      <c r="G155" s="1">
        <f t="shared" si="75"/>
        <v>0</v>
      </c>
      <c r="H155" s="83"/>
      <c r="I155" s="83"/>
      <c r="J155" s="83"/>
      <c r="K155" s="83"/>
      <c r="L155" s="9">
        <f t="shared" si="76"/>
        <v>0</v>
      </c>
      <c r="M155" s="9">
        <f t="shared" si="77"/>
        <v>0</v>
      </c>
      <c r="N155" s="9">
        <f t="shared" si="77"/>
        <v>0</v>
      </c>
      <c r="O155" s="9">
        <f t="shared" si="77"/>
        <v>0</v>
      </c>
      <c r="P155" s="9">
        <f t="shared" si="77"/>
        <v>0</v>
      </c>
    </row>
    <row r="156" spans="1:16">
      <c r="A156" s="5"/>
      <c r="B156" s="51" t="b">
        <f t="shared" ref="B156:P156" si="78">B157+B162=B137</f>
        <v>1</v>
      </c>
      <c r="C156" s="51" t="b">
        <f t="shared" si="78"/>
        <v>1</v>
      </c>
      <c r="D156" s="51" t="b">
        <f t="shared" si="78"/>
        <v>1</v>
      </c>
      <c r="E156" s="51" t="b">
        <f t="shared" si="78"/>
        <v>1</v>
      </c>
      <c r="F156" s="51" t="b">
        <f t="shared" si="78"/>
        <v>1</v>
      </c>
      <c r="G156" s="51" t="b">
        <f t="shared" si="78"/>
        <v>1</v>
      </c>
      <c r="H156" s="51" t="b">
        <f t="shared" si="78"/>
        <v>1</v>
      </c>
      <c r="I156" s="51" t="b">
        <f t="shared" si="78"/>
        <v>1</v>
      </c>
      <c r="J156" s="51" t="b">
        <f t="shared" si="78"/>
        <v>1</v>
      </c>
      <c r="K156" s="51" t="b">
        <f t="shared" si="78"/>
        <v>1</v>
      </c>
      <c r="L156" s="51" t="b">
        <f t="shared" si="78"/>
        <v>1</v>
      </c>
      <c r="M156" s="51" t="b">
        <f t="shared" si="78"/>
        <v>1</v>
      </c>
      <c r="N156" s="51" t="b">
        <f t="shared" si="78"/>
        <v>1</v>
      </c>
      <c r="O156" s="51" t="b">
        <f t="shared" si="78"/>
        <v>1</v>
      </c>
      <c r="P156" s="51" t="b">
        <f t="shared" si="78"/>
        <v>1</v>
      </c>
    </row>
    <row r="157" spans="1:16">
      <c r="A157" s="59" t="s">
        <v>48</v>
      </c>
      <c r="B157" s="1">
        <f t="shared" ref="B157:B162" si="79">C157+D157+E157+F157</f>
        <v>0</v>
      </c>
      <c r="C157" s="1">
        <f>C158+C159+C160+C161</f>
        <v>0</v>
      </c>
      <c r="D157" s="1">
        <f>D158+D159+D160+D161</f>
        <v>0</v>
      </c>
      <c r="E157" s="1">
        <f>E158+E159+E160+E161</f>
        <v>0</v>
      </c>
      <c r="F157" s="1">
        <f>F158+F159+F160+F161</f>
        <v>0</v>
      </c>
      <c r="G157" s="1">
        <f t="shared" ref="G157:G162" si="80">H157+I157+J157+K157</f>
        <v>0</v>
      </c>
      <c r="H157" s="1">
        <f>H158+H159+H160+H161</f>
        <v>0</v>
      </c>
      <c r="I157" s="1">
        <f>I158+I159+I160+I161</f>
        <v>0</v>
      </c>
      <c r="J157" s="1">
        <f>J158+J159+J160+J161</f>
        <v>0</v>
      </c>
      <c r="K157" s="1">
        <f>K158+K159+K160+K161</f>
        <v>0</v>
      </c>
      <c r="L157" s="9">
        <f t="shared" ref="L157:L162" si="81">M157+N157+O157+P157</f>
        <v>0</v>
      </c>
      <c r="M157" s="9">
        <f>M158+M159+M160+M161</f>
        <v>0</v>
      </c>
      <c r="N157" s="9">
        <f>N158+N159+N160+N161</f>
        <v>0</v>
      </c>
      <c r="O157" s="9">
        <f>O158+O159+O160+O161</f>
        <v>0</v>
      </c>
      <c r="P157" s="9">
        <f>P158+P159+P160+P161</f>
        <v>0</v>
      </c>
    </row>
    <row r="158" spans="1:16">
      <c r="A158" s="60" t="s">
        <v>49</v>
      </c>
      <c r="B158" s="1">
        <f t="shared" si="79"/>
        <v>0</v>
      </c>
      <c r="C158" s="83"/>
      <c r="D158" s="83"/>
      <c r="E158" s="83"/>
      <c r="F158" s="83"/>
      <c r="G158" s="1">
        <f t="shared" si="80"/>
        <v>0</v>
      </c>
      <c r="H158" s="83"/>
      <c r="I158" s="83"/>
      <c r="J158" s="83"/>
      <c r="K158" s="83"/>
      <c r="L158" s="9">
        <f t="shared" si="81"/>
        <v>0</v>
      </c>
      <c r="M158" s="9">
        <f t="shared" ref="M158:P162" si="82">C158+H158</f>
        <v>0</v>
      </c>
      <c r="N158" s="9">
        <f t="shared" si="82"/>
        <v>0</v>
      </c>
      <c r="O158" s="9">
        <f t="shared" si="82"/>
        <v>0</v>
      </c>
      <c r="P158" s="9">
        <f t="shared" si="82"/>
        <v>0</v>
      </c>
    </row>
    <row r="159" spans="1:16">
      <c r="A159" s="60" t="s">
        <v>50</v>
      </c>
      <c r="B159" s="1">
        <f t="shared" si="79"/>
        <v>0</v>
      </c>
      <c r="C159" s="83"/>
      <c r="D159" s="83"/>
      <c r="E159" s="83"/>
      <c r="F159" s="83"/>
      <c r="G159" s="1">
        <f t="shared" si="80"/>
        <v>0</v>
      </c>
      <c r="H159" s="83"/>
      <c r="I159" s="83"/>
      <c r="J159" s="83"/>
      <c r="K159" s="83"/>
      <c r="L159" s="9">
        <f t="shared" si="81"/>
        <v>0</v>
      </c>
      <c r="M159" s="9">
        <f t="shared" si="82"/>
        <v>0</v>
      </c>
      <c r="N159" s="9">
        <f t="shared" si="82"/>
        <v>0</v>
      </c>
      <c r="O159" s="9">
        <f t="shared" si="82"/>
        <v>0</v>
      </c>
      <c r="P159" s="9">
        <f t="shared" si="82"/>
        <v>0</v>
      </c>
    </row>
    <row r="160" spans="1:16">
      <c r="A160" s="61" t="s">
        <v>51</v>
      </c>
      <c r="B160" s="1">
        <f t="shared" si="79"/>
        <v>0</v>
      </c>
      <c r="C160" s="83"/>
      <c r="D160" s="83"/>
      <c r="E160" s="83"/>
      <c r="F160" s="83"/>
      <c r="G160" s="1">
        <f t="shared" si="80"/>
        <v>0</v>
      </c>
      <c r="H160" s="83"/>
      <c r="I160" s="83"/>
      <c r="J160" s="83"/>
      <c r="K160" s="83"/>
      <c r="L160" s="9">
        <f t="shared" si="81"/>
        <v>0</v>
      </c>
      <c r="M160" s="9">
        <f t="shared" si="82"/>
        <v>0</v>
      </c>
      <c r="N160" s="9">
        <f t="shared" si="82"/>
        <v>0</v>
      </c>
      <c r="O160" s="9">
        <f t="shared" si="82"/>
        <v>0</v>
      </c>
      <c r="P160" s="9">
        <f t="shared" si="82"/>
        <v>0</v>
      </c>
    </row>
    <row r="161" spans="1:20" ht="30.75">
      <c r="A161" s="61" t="s">
        <v>52</v>
      </c>
      <c r="B161" s="1">
        <f t="shared" si="79"/>
        <v>0</v>
      </c>
      <c r="C161" s="83"/>
      <c r="D161" s="83"/>
      <c r="E161" s="83"/>
      <c r="F161" s="83"/>
      <c r="G161" s="1">
        <f t="shared" si="80"/>
        <v>0</v>
      </c>
      <c r="H161" s="83"/>
      <c r="I161" s="83"/>
      <c r="J161" s="83"/>
      <c r="K161" s="83"/>
      <c r="L161" s="9">
        <f t="shared" si="81"/>
        <v>0</v>
      </c>
      <c r="M161" s="9">
        <f t="shared" si="82"/>
        <v>0</v>
      </c>
      <c r="N161" s="9">
        <f t="shared" si="82"/>
        <v>0</v>
      </c>
      <c r="O161" s="9">
        <f t="shared" si="82"/>
        <v>0</v>
      </c>
      <c r="P161" s="9">
        <f t="shared" si="82"/>
        <v>0</v>
      </c>
    </row>
    <row r="162" spans="1:20">
      <c r="A162" s="59" t="s">
        <v>53</v>
      </c>
      <c r="B162" s="1">
        <f t="shared" si="79"/>
        <v>0</v>
      </c>
      <c r="C162" s="83"/>
      <c r="D162" s="83"/>
      <c r="E162" s="83"/>
      <c r="F162" s="83"/>
      <c r="G162" s="1">
        <f t="shared" si="80"/>
        <v>0</v>
      </c>
      <c r="H162" s="83"/>
      <c r="I162" s="83"/>
      <c r="J162" s="83"/>
      <c r="K162" s="83"/>
      <c r="L162" s="9">
        <f t="shared" si="81"/>
        <v>0</v>
      </c>
      <c r="M162" s="9">
        <f t="shared" si="82"/>
        <v>0</v>
      </c>
      <c r="N162" s="9">
        <f t="shared" si="82"/>
        <v>0</v>
      </c>
      <c r="O162" s="9">
        <f t="shared" si="82"/>
        <v>0</v>
      </c>
      <c r="P162" s="9">
        <f t="shared" si="82"/>
        <v>0</v>
      </c>
    </row>
    <row r="163" spans="1:20">
      <c r="A163" s="45" t="s">
        <v>111</v>
      </c>
      <c r="B163" s="1">
        <f>C163+D163+E163+F163</f>
        <v>0</v>
      </c>
      <c r="C163" s="83"/>
      <c r="D163" s="83"/>
      <c r="E163" s="83"/>
      <c r="F163" s="83"/>
      <c r="G163" s="1">
        <f>H163+I163+J163+K163</f>
        <v>0</v>
      </c>
      <c r="H163" s="83"/>
      <c r="I163" s="83"/>
      <c r="J163" s="83"/>
      <c r="K163" s="83"/>
      <c r="L163" s="9">
        <f>M163+N163+O163+P163</f>
        <v>0</v>
      </c>
      <c r="M163" s="9">
        <f t="shared" ref="M163:P166" si="83">C163+H163</f>
        <v>0</v>
      </c>
      <c r="N163" s="9">
        <f t="shared" si="83"/>
        <v>0</v>
      </c>
      <c r="O163" s="9">
        <f t="shared" si="83"/>
        <v>0</v>
      </c>
      <c r="P163" s="9">
        <f t="shared" si="83"/>
        <v>0</v>
      </c>
      <c r="Q163" s="53" t="b">
        <f>SUM(L163:L166)=L137</f>
        <v>1</v>
      </c>
      <c r="R163" s="50" t="s">
        <v>112</v>
      </c>
    </row>
    <row r="164" spans="1:20" ht="30.75">
      <c r="A164" s="46" t="s">
        <v>113</v>
      </c>
      <c r="B164" s="1">
        <f>C164+D164+E164+F164</f>
        <v>0</v>
      </c>
      <c r="C164" s="83"/>
      <c r="D164" s="83"/>
      <c r="E164" s="83"/>
      <c r="F164" s="83"/>
      <c r="G164" s="1">
        <f>H164+I164+J164+K164</f>
        <v>0</v>
      </c>
      <c r="H164" s="83"/>
      <c r="I164" s="83"/>
      <c r="J164" s="83"/>
      <c r="K164" s="83"/>
      <c r="L164" s="9">
        <f>M164+N164+O164+P164</f>
        <v>0</v>
      </c>
      <c r="M164" s="9">
        <f t="shared" si="83"/>
        <v>0</v>
      </c>
      <c r="N164" s="9">
        <f t="shared" si="83"/>
        <v>0</v>
      </c>
      <c r="O164" s="9">
        <f t="shared" si="83"/>
        <v>0</v>
      </c>
      <c r="P164" s="9">
        <f t="shared" si="83"/>
        <v>0</v>
      </c>
    </row>
    <row r="165" spans="1:20" ht="30.75">
      <c r="A165" s="46" t="s">
        <v>114</v>
      </c>
      <c r="B165" s="1">
        <f>C165+D165+E165+F165</f>
        <v>0</v>
      </c>
      <c r="C165" s="83"/>
      <c r="D165" s="83"/>
      <c r="E165" s="83"/>
      <c r="F165" s="83"/>
      <c r="G165" s="1">
        <f>H165+I165+J165+K165</f>
        <v>0</v>
      </c>
      <c r="H165" s="83"/>
      <c r="I165" s="83"/>
      <c r="J165" s="83"/>
      <c r="K165" s="83"/>
      <c r="L165" s="9">
        <f>M165+N165+O165+P165</f>
        <v>0</v>
      </c>
      <c r="M165" s="9">
        <f t="shared" si="83"/>
        <v>0</v>
      </c>
      <c r="N165" s="9">
        <f t="shared" si="83"/>
        <v>0</v>
      </c>
      <c r="O165" s="9">
        <f t="shared" si="83"/>
        <v>0</v>
      </c>
      <c r="P165" s="9">
        <f t="shared" si="83"/>
        <v>0</v>
      </c>
    </row>
    <row r="166" spans="1:20" ht="45.75">
      <c r="A166" s="46" t="s">
        <v>115</v>
      </c>
      <c r="B166" s="1">
        <f>C166+D166+E166+F166</f>
        <v>0</v>
      </c>
      <c r="C166" s="83"/>
      <c r="D166" s="83"/>
      <c r="E166" s="83"/>
      <c r="F166" s="83"/>
      <c r="G166" s="1">
        <f>H166+I166+J166+K166</f>
        <v>0</v>
      </c>
      <c r="H166" s="83"/>
      <c r="I166" s="83"/>
      <c r="J166" s="83"/>
      <c r="K166" s="83"/>
      <c r="L166" s="9">
        <f>M166+N166+O166+P166</f>
        <v>0</v>
      </c>
      <c r="M166" s="9">
        <f t="shared" si="83"/>
        <v>0</v>
      </c>
      <c r="N166" s="9">
        <f t="shared" si="83"/>
        <v>0</v>
      </c>
      <c r="O166" s="9">
        <f t="shared" si="83"/>
        <v>0</v>
      </c>
      <c r="P166" s="9">
        <f t="shared" si="83"/>
        <v>0</v>
      </c>
    </row>
    <row r="167" spans="1:20">
      <c r="A167" s="15"/>
      <c r="B167" s="16"/>
      <c r="C167" s="16"/>
      <c r="D167" s="16"/>
      <c r="E167" s="16"/>
      <c r="F167" s="16"/>
      <c r="G167" s="16"/>
      <c r="H167" s="16"/>
      <c r="I167" s="16"/>
      <c r="J167" s="16"/>
      <c r="K167" s="16"/>
      <c r="L167" s="16"/>
      <c r="M167" s="16"/>
      <c r="N167" s="16"/>
      <c r="O167" s="16"/>
      <c r="P167" s="16"/>
    </row>
    <row r="168" spans="1:20" ht="19.5" thickBot="1">
      <c r="A168" s="15"/>
      <c r="B168" s="16"/>
      <c r="C168" s="16"/>
      <c r="D168" s="16"/>
      <c r="E168" s="16"/>
      <c r="F168" s="16"/>
      <c r="G168" s="16"/>
      <c r="H168" s="16"/>
      <c r="I168" s="16"/>
      <c r="J168" s="16"/>
      <c r="K168" s="16"/>
      <c r="L168" s="16"/>
      <c r="M168" s="16"/>
      <c r="N168" s="16"/>
      <c r="O168" s="16"/>
      <c r="P168" s="16"/>
    </row>
    <row r="169" spans="1:20" ht="15">
      <c r="A169" s="124" t="s">
        <v>116</v>
      </c>
      <c r="B169" s="99" t="s">
        <v>31</v>
      </c>
      <c r="C169" s="99"/>
      <c r="D169" s="99"/>
      <c r="E169" s="99"/>
      <c r="F169" s="99"/>
      <c r="G169" s="99" t="s">
        <v>32</v>
      </c>
      <c r="H169" s="99"/>
      <c r="I169" s="99"/>
      <c r="J169" s="99"/>
      <c r="K169" s="99"/>
      <c r="L169" s="100" t="s">
        <v>33</v>
      </c>
      <c r="M169" s="100"/>
      <c r="N169" s="100"/>
      <c r="O169" s="100"/>
      <c r="P169" s="100"/>
      <c r="R169" s="101" t="s">
        <v>29</v>
      </c>
      <c r="S169" s="102"/>
      <c r="T169" s="103"/>
    </row>
    <row r="170" spans="1:20" ht="14.45" customHeight="1">
      <c r="A170" s="124"/>
      <c r="B170" s="110" t="s">
        <v>31</v>
      </c>
      <c r="C170" s="110" t="s">
        <v>34</v>
      </c>
      <c r="D170" s="99" t="s">
        <v>35</v>
      </c>
      <c r="E170" s="99"/>
      <c r="F170" s="99"/>
      <c r="G170" s="110" t="s">
        <v>32</v>
      </c>
      <c r="H170" s="110" t="s">
        <v>36</v>
      </c>
      <c r="I170" s="99" t="s">
        <v>35</v>
      </c>
      <c r="J170" s="99"/>
      <c r="K170" s="99"/>
      <c r="L170" s="112" t="s">
        <v>37</v>
      </c>
      <c r="M170" s="112" t="s">
        <v>36</v>
      </c>
      <c r="N170" s="100" t="s">
        <v>35</v>
      </c>
      <c r="O170" s="100"/>
      <c r="P170" s="100"/>
      <c r="R170" s="104"/>
      <c r="S170" s="105"/>
      <c r="T170" s="106"/>
    </row>
    <row r="171" spans="1:20" ht="15">
      <c r="A171" s="125"/>
      <c r="B171" s="111"/>
      <c r="C171" s="111"/>
      <c r="D171" s="2" t="s">
        <v>38</v>
      </c>
      <c r="E171" s="2" t="s">
        <v>39</v>
      </c>
      <c r="F171" s="2" t="s">
        <v>40</v>
      </c>
      <c r="G171" s="111"/>
      <c r="H171" s="111"/>
      <c r="I171" s="2" t="s">
        <v>38</v>
      </c>
      <c r="J171" s="2" t="s">
        <v>39</v>
      </c>
      <c r="K171" s="2" t="s">
        <v>40</v>
      </c>
      <c r="L171" s="113"/>
      <c r="M171" s="113"/>
      <c r="N171" s="8" t="s">
        <v>38</v>
      </c>
      <c r="O171" s="8" t="s">
        <v>39</v>
      </c>
      <c r="P171" s="8" t="s">
        <v>40</v>
      </c>
      <c r="R171" s="104"/>
      <c r="S171" s="105"/>
      <c r="T171" s="106"/>
    </row>
    <row r="172" spans="1:20" ht="15">
      <c r="A172" s="9" t="s">
        <v>117</v>
      </c>
      <c r="B172" s="9">
        <f t="shared" ref="B172:B181" si="84">C172+D172+E172+F172</f>
        <v>0</v>
      </c>
      <c r="C172" s="9">
        <f>SUM(C173:C181)</f>
        <v>0</v>
      </c>
      <c r="D172" s="9">
        <f>SUM(D173:D181)</f>
        <v>0</v>
      </c>
      <c r="E172" s="9">
        <f>SUM(E173:E181)</f>
        <v>0</v>
      </c>
      <c r="F172" s="9">
        <f>SUM(F173:F181)</f>
        <v>0</v>
      </c>
      <c r="G172" s="9">
        <f t="shared" ref="G172:G181" si="85">H172+I172+J172+K172</f>
        <v>0</v>
      </c>
      <c r="H172" s="9">
        <f>SUM(H173:H181)</f>
        <v>0</v>
      </c>
      <c r="I172" s="9">
        <f>SUM(I173:I181)</f>
        <v>0</v>
      </c>
      <c r="J172" s="9">
        <f>SUM(J173:J181)</f>
        <v>0</v>
      </c>
      <c r="K172" s="9">
        <f>SUM(K173:K181)</f>
        <v>0</v>
      </c>
      <c r="L172" s="9">
        <f t="shared" ref="L172:L181" si="86">M172+N172+O172+P172</f>
        <v>0</v>
      </c>
      <c r="M172" s="9">
        <f>SUM(M173:M181)</f>
        <v>0</v>
      </c>
      <c r="N172" s="9">
        <f>SUM(N173:N181)</f>
        <v>0</v>
      </c>
      <c r="O172" s="9">
        <f>SUM(O173:O181)</f>
        <v>0</v>
      </c>
      <c r="P172" s="9">
        <f>SUM(P173:P181)</f>
        <v>0</v>
      </c>
      <c r="Q172" s="52" t="b">
        <f>L172=L137</f>
        <v>1</v>
      </c>
      <c r="R172" s="104"/>
      <c r="S172" s="105"/>
      <c r="T172" s="106"/>
    </row>
    <row r="173" spans="1:20" ht="15">
      <c r="A173" s="1" t="s">
        <v>118</v>
      </c>
      <c r="B173" s="1">
        <f t="shared" si="84"/>
        <v>0</v>
      </c>
      <c r="C173" s="83"/>
      <c r="D173" s="83"/>
      <c r="E173" s="83"/>
      <c r="F173" s="83"/>
      <c r="G173" s="1">
        <f t="shared" si="85"/>
        <v>0</v>
      </c>
      <c r="H173" s="83"/>
      <c r="I173" s="83"/>
      <c r="J173" s="83"/>
      <c r="K173" s="83"/>
      <c r="L173" s="9">
        <f t="shared" si="86"/>
        <v>0</v>
      </c>
      <c r="M173" s="9">
        <f t="shared" ref="M173:M181" si="87">C173+H173</f>
        <v>0</v>
      </c>
      <c r="N173" s="9">
        <f t="shared" ref="N173:N181" si="88">D173+I173</f>
        <v>0</v>
      </c>
      <c r="O173" s="9">
        <f t="shared" ref="O173:O181" si="89">E173+J173</f>
        <v>0</v>
      </c>
      <c r="P173" s="9">
        <f t="shared" ref="P173:P181" si="90">F173+K173</f>
        <v>0</v>
      </c>
      <c r="R173" s="104"/>
      <c r="S173" s="105"/>
      <c r="T173" s="106"/>
    </row>
    <row r="174" spans="1:20" ht="15">
      <c r="A174" s="1" t="s">
        <v>119</v>
      </c>
      <c r="B174" s="1">
        <f t="shared" si="84"/>
        <v>0</v>
      </c>
      <c r="C174" s="83"/>
      <c r="D174" s="83"/>
      <c r="E174" s="83"/>
      <c r="F174" s="83"/>
      <c r="G174" s="1">
        <f t="shared" si="85"/>
        <v>0</v>
      </c>
      <c r="H174" s="83"/>
      <c r="I174" s="83"/>
      <c r="J174" s="83"/>
      <c r="K174" s="83"/>
      <c r="L174" s="9">
        <f t="shared" si="86"/>
        <v>0</v>
      </c>
      <c r="M174" s="9">
        <f t="shared" si="87"/>
        <v>0</v>
      </c>
      <c r="N174" s="9">
        <f t="shared" si="88"/>
        <v>0</v>
      </c>
      <c r="O174" s="9">
        <f t="shared" si="89"/>
        <v>0</v>
      </c>
      <c r="P174" s="9">
        <f t="shared" si="90"/>
        <v>0</v>
      </c>
      <c r="R174" s="104"/>
      <c r="S174" s="105"/>
      <c r="T174" s="106"/>
    </row>
    <row r="175" spans="1:20" ht="15.75" thickBot="1">
      <c r="A175" s="1" t="s">
        <v>120</v>
      </c>
      <c r="B175" s="1">
        <f t="shared" si="84"/>
        <v>0</v>
      </c>
      <c r="C175" s="83"/>
      <c r="D175" s="83"/>
      <c r="E175" s="83"/>
      <c r="F175" s="83"/>
      <c r="G175" s="1">
        <f t="shared" si="85"/>
        <v>0</v>
      </c>
      <c r="H175" s="83"/>
      <c r="I175" s="83"/>
      <c r="J175" s="83"/>
      <c r="K175" s="83"/>
      <c r="L175" s="9">
        <f t="shared" si="86"/>
        <v>0</v>
      </c>
      <c r="M175" s="9">
        <f t="shared" si="87"/>
        <v>0</v>
      </c>
      <c r="N175" s="9">
        <f t="shared" si="88"/>
        <v>0</v>
      </c>
      <c r="O175" s="9">
        <f t="shared" si="89"/>
        <v>0</v>
      </c>
      <c r="P175" s="9">
        <f t="shared" si="90"/>
        <v>0</v>
      </c>
      <c r="R175" s="107"/>
      <c r="S175" s="108"/>
      <c r="T175" s="109"/>
    </row>
    <row r="176" spans="1:20">
      <c r="A176" s="1" t="s">
        <v>121</v>
      </c>
      <c r="B176" s="1">
        <f t="shared" si="84"/>
        <v>0</v>
      </c>
      <c r="C176" s="83"/>
      <c r="D176" s="83"/>
      <c r="E176" s="83"/>
      <c r="F176" s="83"/>
      <c r="G176" s="1">
        <f t="shared" si="85"/>
        <v>0</v>
      </c>
      <c r="H176" s="83"/>
      <c r="I176" s="83"/>
      <c r="J176" s="83"/>
      <c r="K176" s="83"/>
      <c r="L176" s="9">
        <f t="shared" si="86"/>
        <v>0</v>
      </c>
      <c r="M176" s="9">
        <f t="shared" si="87"/>
        <v>0</v>
      </c>
      <c r="N176" s="9">
        <f t="shared" si="88"/>
        <v>0</v>
      </c>
      <c r="O176" s="9">
        <f t="shared" si="89"/>
        <v>0</v>
      </c>
      <c r="P176" s="9">
        <f t="shared" si="90"/>
        <v>0</v>
      </c>
    </row>
    <row r="177" spans="1:16">
      <c r="A177" s="1" t="s">
        <v>122</v>
      </c>
      <c r="B177" s="1">
        <f t="shared" si="84"/>
        <v>0</v>
      </c>
      <c r="C177" s="83"/>
      <c r="D177" s="83"/>
      <c r="E177" s="83"/>
      <c r="F177" s="83"/>
      <c r="G177" s="1">
        <f t="shared" si="85"/>
        <v>0</v>
      </c>
      <c r="H177" s="83"/>
      <c r="I177" s="83"/>
      <c r="J177" s="83"/>
      <c r="K177" s="83"/>
      <c r="L177" s="9">
        <f t="shared" si="86"/>
        <v>0</v>
      </c>
      <c r="M177" s="9">
        <f t="shared" si="87"/>
        <v>0</v>
      </c>
      <c r="N177" s="9">
        <f t="shared" si="88"/>
        <v>0</v>
      </c>
      <c r="O177" s="9">
        <f t="shared" si="89"/>
        <v>0</v>
      </c>
      <c r="P177" s="9">
        <f t="shared" si="90"/>
        <v>0</v>
      </c>
    </row>
    <row r="178" spans="1:16">
      <c r="A178" s="1" t="s">
        <v>123</v>
      </c>
      <c r="B178" s="1">
        <f t="shared" si="84"/>
        <v>0</v>
      </c>
      <c r="C178" s="83"/>
      <c r="D178" s="83"/>
      <c r="E178" s="83"/>
      <c r="F178" s="83"/>
      <c r="G178" s="1">
        <f t="shared" si="85"/>
        <v>0</v>
      </c>
      <c r="H178" s="83"/>
      <c r="I178" s="83"/>
      <c r="J178" s="83"/>
      <c r="K178" s="83"/>
      <c r="L178" s="9">
        <f t="shared" si="86"/>
        <v>0</v>
      </c>
      <c r="M178" s="9">
        <f t="shared" si="87"/>
        <v>0</v>
      </c>
      <c r="N178" s="9">
        <f t="shared" si="88"/>
        <v>0</v>
      </c>
      <c r="O178" s="9">
        <f t="shared" si="89"/>
        <v>0</v>
      </c>
      <c r="P178" s="9">
        <f t="shared" si="90"/>
        <v>0</v>
      </c>
    </row>
    <row r="179" spans="1:16">
      <c r="A179" s="1" t="s">
        <v>124</v>
      </c>
      <c r="B179" s="1">
        <f t="shared" si="84"/>
        <v>0</v>
      </c>
      <c r="C179" s="83"/>
      <c r="D179" s="83"/>
      <c r="E179" s="83"/>
      <c r="F179" s="83"/>
      <c r="G179" s="1">
        <f t="shared" si="85"/>
        <v>0</v>
      </c>
      <c r="H179" s="83"/>
      <c r="I179" s="83"/>
      <c r="J179" s="83"/>
      <c r="K179" s="83"/>
      <c r="L179" s="9">
        <f t="shared" si="86"/>
        <v>0</v>
      </c>
      <c r="M179" s="9">
        <f t="shared" si="87"/>
        <v>0</v>
      </c>
      <c r="N179" s="9">
        <f t="shared" si="88"/>
        <v>0</v>
      </c>
      <c r="O179" s="9">
        <f t="shared" si="89"/>
        <v>0</v>
      </c>
      <c r="P179" s="9">
        <f t="shared" si="90"/>
        <v>0</v>
      </c>
    </row>
    <row r="180" spans="1:16">
      <c r="A180" s="1" t="s">
        <v>125</v>
      </c>
      <c r="B180" s="1">
        <f t="shared" si="84"/>
        <v>0</v>
      </c>
      <c r="C180" s="83"/>
      <c r="D180" s="83"/>
      <c r="E180" s="83"/>
      <c r="F180" s="83"/>
      <c r="G180" s="1">
        <f t="shared" si="85"/>
        <v>0</v>
      </c>
      <c r="H180" s="83"/>
      <c r="I180" s="83"/>
      <c r="J180" s="83"/>
      <c r="K180" s="83"/>
      <c r="L180" s="9">
        <f t="shared" si="86"/>
        <v>0</v>
      </c>
      <c r="M180" s="9">
        <f t="shared" si="87"/>
        <v>0</v>
      </c>
      <c r="N180" s="9">
        <f t="shared" si="88"/>
        <v>0</v>
      </c>
      <c r="O180" s="9">
        <f t="shared" si="89"/>
        <v>0</v>
      </c>
      <c r="P180" s="9">
        <f t="shared" si="90"/>
        <v>0</v>
      </c>
    </row>
    <row r="181" spans="1:16">
      <c r="A181" s="1" t="s">
        <v>126</v>
      </c>
      <c r="B181" s="1">
        <f t="shared" si="84"/>
        <v>0</v>
      </c>
      <c r="C181" s="83"/>
      <c r="D181" s="83"/>
      <c r="E181" s="83"/>
      <c r="F181" s="83"/>
      <c r="G181" s="1">
        <f t="shared" si="85"/>
        <v>0</v>
      </c>
      <c r="H181" s="83"/>
      <c r="I181" s="83"/>
      <c r="J181" s="83"/>
      <c r="K181" s="83"/>
      <c r="L181" s="9">
        <f t="shared" si="86"/>
        <v>0</v>
      </c>
      <c r="M181" s="9">
        <f t="shared" si="87"/>
        <v>0</v>
      </c>
      <c r="N181" s="9">
        <f t="shared" si="88"/>
        <v>0</v>
      </c>
      <c r="O181" s="9">
        <f t="shared" si="89"/>
        <v>0</v>
      </c>
      <c r="P181" s="9">
        <f t="shared" si="90"/>
        <v>0</v>
      </c>
    </row>
    <row r="182" spans="1:16">
      <c r="A182" s="16"/>
      <c r="F182" s="16"/>
      <c r="K182" s="16"/>
      <c r="P182" s="16"/>
    </row>
    <row r="183" spans="1:16">
      <c r="A183" s="14" t="s">
        <v>127</v>
      </c>
    </row>
    <row r="185" spans="1:16" ht="60">
      <c r="A185" s="94" t="s">
        <v>128</v>
      </c>
      <c r="B185" s="63" t="s">
        <v>62</v>
      </c>
      <c r="C185" s="65" t="s">
        <v>63</v>
      </c>
      <c r="D185" s="65" t="s">
        <v>64</v>
      </c>
      <c r="E185" s="65" t="s">
        <v>65</v>
      </c>
    </row>
    <row r="186" spans="1:16">
      <c r="A186" s="86" t="s">
        <v>129</v>
      </c>
      <c r="B186" s="95">
        <f>B187+B190+B193+B196</f>
        <v>0</v>
      </c>
      <c r="C186" s="95">
        <f t="shared" ref="C186" si="91">C187+C190+C193+C196</f>
        <v>0</v>
      </c>
      <c r="D186" s="95">
        <f t="shared" ref="D186" si="92">D187+D190+D193+D196</f>
        <v>0</v>
      </c>
      <c r="E186" s="95">
        <f t="shared" ref="E186" si="93">E187+E190+E193+E196</f>
        <v>0</v>
      </c>
      <c r="F186" s="51" t="b">
        <f>E186=L137</f>
        <v>1</v>
      </c>
      <c r="G186" s="1" t="s">
        <v>130</v>
      </c>
    </row>
    <row r="187" spans="1:16">
      <c r="A187" s="88" t="s">
        <v>131</v>
      </c>
      <c r="B187" s="95">
        <f>B188+B189</f>
        <v>0</v>
      </c>
      <c r="C187" s="95">
        <f t="shared" ref="C187" si="94">C188+C189</f>
        <v>0</v>
      </c>
      <c r="D187" s="95">
        <f t="shared" ref="D187" si="95">D188+D189</f>
        <v>0</v>
      </c>
      <c r="E187" s="95">
        <f t="shared" ref="E187" si="96">E188+E189</f>
        <v>0</v>
      </c>
    </row>
    <row r="188" spans="1:16">
      <c r="A188" s="67" t="s">
        <v>132</v>
      </c>
      <c r="B188" s="95">
        <f t="shared" ref="B188:B189" si="97">C188+D188</f>
        <v>0</v>
      </c>
      <c r="C188" s="83"/>
      <c r="D188" s="83"/>
      <c r="E188" s="83"/>
    </row>
    <row r="189" spans="1:16">
      <c r="A189" s="67" t="s">
        <v>133</v>
      </c>
      <c r="B189" s="95">
        <f t="shared" si="97"/>
        <v>0</v>
      </c>
      <c r="C189" s="83"/>
      <c r="D189" s="83"/>
      <c r="E189" s="83"/>
    </row>
    <row r="190" spans="1:16">
      <c r="A190" s="88" t="s">
        <v>134</v>
      </c>
      <c r="B190" s="95">
        <f>B191+B192</f>
        <v>0</v>
      </c>
      <c r="C190" s="95">
        <f t="shared" ref="C190" si="98">C191+C192</f>
        <v>0</v>
      </c>
      <c r="D190" s="95">
        <f t="shared" ref="D190" si="99">D191+D192</f>
        <v>0</v>
      </c>
      <c r="E190" s="95">
        <f t="shared" ref="E190" si="100">E191+E192</f>
        <v>0</v>
      </c>
    </row>
    <row r="191" spans="1:16" ht="30.75">
      <c r="A191" s="67" t="s">
        <v>135</v>
      </c>
      <c r="B191" s="95">
        <f t="shared" ref="B191:B192" si="101">C191+D191</f>
        <v>0</v>
      </c>
      <c r="C191" s="83"/>
      <c r="D191" s="83"/>
      <c r="E191" s="83"/>
    </row>
    <row r="192" spans="1:16">
      <c r="A192" s="67" t="s">
        <v>136</v>
      </c>
      <c r="B192" s="95">
        <f t="shared" si="101"/>
        <v>0</v>
      </c>
      <c r="C192" s="83"/>
      <c r="D192" s="83"/>
      <c r="E192" s="83"/>
    </row>
    <row r="193" spans="1:20">
      <c r="A193" s="88" t="s">
        <v>137</v>
      </c>
      <c r="B193" s="95">
        <f>B194+B195</f>
        <v>0</v>
      </c>
      <c r="C193" s="95">
        <f t="shared" ref="C193" si="102">C194+C195</f>
        <v>0</v>
      </c>
      <c r="D193" s="95">
        <f t="shared" ref="D193" si="103">D194+D195</f>
        <v>0</v>
      </c>
      <c r="E193" s="95">
        <f t="shared" ref="E193" si="104">E194+E195</f>
        <v>0</v>
      </c>
    </row>
    <row r="194" spans="1:20" ht="30.75">
      <c r="A194" s="67" t="s">
        <v>138</v>
      </c>
      <c r="B194" s="95">
        <f t="shared" ref="B194:B195" si="105">C194+D194</f>
        <v>0</v>
      </c>
      <c r="C194" s="83"/>
      <c r="D194" s="83"/>
      <c r="E194" s="83"/>
    </row>
    <row r="195" spans="1:20" ht="30.75">
      <c r="A195" s="67" t="s">
        <v>139</v>
      </c>
      <c r="B195" s="95">
        <f t="shared" si="105"/>
        <v>0</v>
      </c>
      <c r="C195" s="83"/>
      <c r="D195" s="83"/>
      <c r="E195" s="83"/>
    </row>
    <row r="196" spans="1:20">
      <c r="A196" s="88" t="s">
        <v>140</v>
      </c>
      <c r="B196" s="95">
        <f>C196+D196</f>
        <v>0</v>
      </c>
      <c r="C196" s="83"/>
      <c r="D196" s="83"/>
      <c r="E196" s="83"/>
    </row>
    <row r="198" spans="1:20" ht="19.5" thickBot="1">
      <c r="A198" s="12" t="s">
        <v>143</v>
      </c>
    </row>
    <row r="199" spans="1:20" ht="15">
      <c r="A199" s="10" t="s">
        <v>90</v>
      </c>
      <c r="B199" s="99" t="s">
        <v>31</v>
      </c>
      <c r="C199" s="99"/>
      <c r="D199" s="99"/>
      <c r="E199" s="99"/>
      <c r="F199" s="99"/>
      <c r="G199" s="99" t="s">
        <v>32</v>
      </c>
      <c r="H199" s="99"/>
      <c r="I199" s="99"/>
      <c r="J199" s="99"/>
      <c r="K199" s="99"/>
      <c r="L199" s="100" t="s">
        <v>33</v>
      </c>
      <c r="M199" s="100"/>
      <c r="N199" s="100"/>
      <c r="O199" s="100"/>
      <c r="P199" s="100"/>
      <c r="R199" s="101" t="s">
        <v>29</v>
      </c>
      <c r="S199" s="102"/>
      <c r="T199" s="103"/>
    </row>
    <row r="200" spans="1:20" ht="15">
      <c r="A200" s="6"/>
      <c r="B200" s="110" t="s">
        <v>31</v>
      </c>
      <c r="C200" s="110" t="s">
        <v>34</v>
      </c>
      <c r="D200" s="99" t="s">
        <v>35</v>
      </c>
      <c r="E200" s="99"/>
      <c r="F200" s="99"/>
      <c r="G200" s="110" t="s">
        <v>32</v>
      </c>
      <c r="H200" s="110" t="s">
        <v>36</v>
      </c>
      <c r="I200" s="99" t="s">
        <v>35</v>
      </c>
      <c r="J200" s="99"/>
      <c r="K200" s="99"/>
      <c r="L200" s="112" t="s">
        <v>37</v>
      </c>
      <c r="M200" s="112" t="s">
        <v>36</v>
      </c>
      <c r="N200" s="100" t="s">
        <v>35</v>
      </c>
      <c r="O200" s="100"/>
      <c r="P200" s="100"/>
      <c r="R200" s="104"/>
      <c r="S200" s="105"/>
      <c r="T200" s="106"/>
    </row>
    <row r="201" spans="1:20" ht="15">
      <c r="A201" s="3"/>
      <c r="B201" s="111"/>
      <c r="C201" s="111"/>
      <c r="D201" s="2" t="s">
        <v>38</v>
      </c>
      <c r="E201" s="2" t="s">
        <v>39</v>
      </c>
      <c r="F201" s="2" t="s">
        <v>40</v>
      </c>
      <c r="G201" s="111"/>
      <c r="H201" s="111"/>
      <c r="I201" s="2" t="s">
        <v>38</v>
      </c>
      <c r="J201" s="2" t="s">
        <v>39</v>
      </c>
      <c r="K201" s="2" t="s">
        <v>40</v>
      </c>
      <c r="L201" s="113"/>
      <c r="M201" s="113"/>
      <c r="N201" s="8" t="s">
        <v>38</v>
      </c>
      <c r="O201" s="8" t="s">
        <v>39</v>
      </c>
      <c r="P201" s="8" t="s">
        <v>40</v>
      </c>
      <c r="R201" s="104"/>
      <c r="S201" s="105"/>
      <c r="T201" s="106"/>
    </row>
    <row r="202" spans="1:20" ht="15">
      <c r="A202" s="9" t="s">
        <v>91</v>
      </c>
      <c r="B202" s="9">
        <f t="shared" ref="B202:B220" si="106">C202+D202+E202+F202</f>
        <v>0</v>
      </c>
      <c r="C202" s="9">
        <f>SUM(C203:C220)</f>
        <v>0</v>
      </c>
      <c r="D202" s="9">
        <f>SUM(D203:D220)</f>
        <v>0</v>
      </c>
      <c r="E202" s="9">
        <f>SUM(E203:E220)</f>
        <v>0</v>
      </c>
      <c r="F202" s="9">
        <f>SUM(F203:F220)</f>
        <v>0</v>
      </c>
      <c r="G202" s="9">
        <f t="shared" ref="G202:G220" si="107">H202+I202+J202+K202</f>
        <v>0</v>
      </c>
      <c r="H202" s="9">
        <f>SUM(H203:H220)</f>
        <v>0</v>
      </c>
      <c r="I202" s="9">
        <f>SUM(I203:I220)</f>
        <v>0</v>
      </c>
      <c r="J202" s="9">
        <f>SUM(J203:J220)</f>
        <v>0</v>
      </c>
      <c r="K202" s="9">
        <f>SUM(K203:K220)</f>
        <v>0</v>
      </c>
      <c r="L202" s="9">
        <f t="shared" ref="L202:L220" si="108">M202+N202+O202+P202</f>
        <v>0</v>
      </c>
      <c r="M202" s="9">
        <f>SUM(M203:M220)</f>
        <v>0</v>
      </c>
      <c r="N202" s="9">
        <f>SUM(N203:N220)</f>
        <v>0</v>
      </c>
      <c r="O202" s="9">
        <f>SUM(O203:O220)</f>
        <v>0</v>
      </c>
      <c r="P202" s="9">
        <f>SUM(P203:P220)</f>
        <v>0</v>
      </c>
      <c r="Q202" s="52" t="b">
        <f>H202=H237</f>
        <v>1</v>
      </c>
      <c r="R202" s="104"/>
      <c r="S202" s="105"/>
      <c r="T202" s="106"/>
    </row>
    <row r="203" spans="1:20" ht="15">
      <c r="A203" s="1" t="s">
        <v>92</v>
      </c>
      <c r="B203" s="1">
        <f t="shared" si="106"/>
        <v>0</v>
      </c>
      <c r="C203" s="83"/>
      <c r="D203" s="83"/>
      <c r="E203" s="83"/>
      <c r="F203" s="83"/>
      <c r="G203" s="1">
        <f t="shared" si="107"/>
        <v>0</v>
      </c>
      <c r="H203" s="83"/>
      <c r="I203" s="83"/>
      <c r="J203" s="83"/>
      <c r="K203" s="83"/>
      <c r="L203" s="9">
        <f t="shared" si="108"/>
        <v>0</v>
      </c>
      <c r="M203" s="9">
        <f t="shared" ref="M203:P220" si="109">C203+H203</f>
        <v>0</v>
      </c>
      <c r="N203" s="9">
        <f t="shared" si="109"/>
        <v>0</v>
      </c>
      <c r="O203" s="9">
        <f t="shared" si="109"/>
        <v>0</v>
      </c>
      <c r="P203" s="9">
        <f t="shared" si="109"/>
        <v>0</v>
      </c>
      <c r="R203" s="104"/>
      <c r="S203" s="105"/>
      <c r="T203" s="106"/>
    </row>
    <row r="204" spans="1:20" ht="15">
      <c r="A204" s="1" t="s">
        <v>93</v>
      </c>
      <c r="B204" s="1">
        <f t="shared" si="106"/>
        <v>0</v>
      </c>
      <c r="C204" s="83"/>
      <c r="D204" s="83"/>
      <c r="E204" s="83"/>
      <c r="F204" s="83"/>
      <c r="G204" s="1">
        <f t="shared" si="107"/>
        <v>0</v>
      </c>
      <c r="H204" s="83"/>
      <c r="I204" s="83"/>
      <c r="J204" s="83"/>
      <c r="K204" s="83"/>
      <c r="L204" s="9">
        <f t="shared" si="108"/>
        <v>0</v>
      </c>
      <c r="M204" s="9">
        <f t="shared" si="109"/>
        <v>0</v>
      </c>
      <c r="N204" s="9">
        <f t="shared" si="109"/>
        <v>0</v>
      </c>
      <c r="O204" s="9">
        <f t="shared" si="109"/>
        <v>0</v>
      </c>
      <c r="P204" s="9">
        <f t="shared" si="109"/>
        <v>0</v>
      </c>
      <c r="R204" s="104"/>
      <c r="S204" s="105"/>
      <c r="T204" s="106"/>
    </row>
    <row r="205" spans="1:20" ht="15.75" thickBot="1">
      <c r="A205" s="1" t="s">
        <v>94</v>
      </c>
      <c r="B205" s="1">
        <f t="shared" si="106"/>
        <v>0</v>
      </c>
      <c r="C205" s="83"/>
      <c r="D205" s="83"/>
      <c r="E205" s="83"/>
      <c r="F205" s="83"/>
      <c r="G205" s="1">
        <f t="shared" si="107"/>
        <v>0</v>
      </c>
      <c r="H205" s="83"/>
      <c r="I205" s="83"/>
      <c r="J205" s="83"/>
      <c r="K205" s="83"/>
      <c r="L205" s="9">
        <f t="shared" si="108"/>
        <v>0</v>
      </c>
      <c r="M205" s="9">
        <f t="shared" si="109"/>
        <v>0</v>
      </c>
      <c r="N205" s="9">
        <f t="shared" si="109"/>
        <v>0</v>
      </c>
      <c r="O205" s="9">
        <f t="shared" si="109"/>
        <v>0</v>
      </c>
      <c r="P205" s="9">
        <f t="shared" si="109"/>
        <v>0</v>
      </c>
      <c r="R205" s="107"/>
      <c r="S205" s="108"/>
      <c r="T205" s="109"/>
    </row>
    <row r="206" spans="1:20">
      <c r="A206" s="1" t="s">
        <v>95</v>
      </c>
      <c r="B206" s="1">
        <f t="shared" si="106"/>
        <v>0</v>
      </c>
      <c r="C206" s="83"/>
      <c r="D206" s="83"/>
      <c r="E206" s="83"/>
      <c r="F206" s="83"/>
      <c r="G206" s="1">
        <f t="shared" si="107"/>
        <v>0</v>
      </c>
      <c r="H206" s="83"/>
      <c r="I206" s="83"/>
      <c r="J206" s="83"/>
      <c r="K206" s="83"/>
      <c r="L206" s="9">
        <f t="shared" si="108"/>
        <v>0</v>
      </c>
      <c r="M206" s="9">
        <f t="shared" si="109"/>
        <v>0</v>
      </c>
      <c r="N206" s="9">
        <f t="shared" si="109"/>
        <v>0</v>
      </c>
      <c r="O206" s="9">
        <f t="shared" si="109"/>
        <v>0</v>
      </c>
      <c r="P206" s="9">
        <f t="shared" si="109"/>
        <v>0</v>
      </c>
    </row>
    <row r="207" spans="1:20">
      <c r="A207" s="1" t="s">
        <v>96</v>
      </c>
      <c r="B207" s="1">
        <f t="shared" si="106"/>
        <v>0</v>
      </c>
      <c r="C207" s="83"/>
      <c r="D207" s="83"/>
      <c r="E207" s="83"/>
      <c r="F207" s="83"/>
      <c r="G207" s="1">
        <f t="shared" si="107"/>
        <v>0</v>
      </c>
      <c r="H207" s="83"/>
      <c r="I207" s="83"/>
      <c r="J207" s="83"/>
      <c r="K207" s="83"/>
      <c r="L207" s="9">
        <f t="shared" si="108"/>
        <v>0</v>
      </c>
      <c r="M207" s="9">
        <f t="shared" si="109"/>
        <v>0</v>
      </c>
      <c r="N207" s="9">
        <f t="shared" si="109"/>
        <v>0</v>
      </c>
      <c r="O207" s="9">
        <f t="shared" si="109"/>
        <v>0</v>
      </c>
      <c r="P207" s="9">
        <f t="shared" si="109"/>
        <v>0</v>
      </c>
    </row>
    <row r="208" spans="1:20">
      <c r="A208" s="1" t="s">
        <v>98</v>
      </c>
      <c r="B208" s="1">
        <f t="shared" si="106"/>
        <v>0</v>
      </c>
      <c r="C208" s="83"/>
      <c r="D208" s="83"/>
      <c r="E208" s="83"/>
      <c r="F208" s="83"/>
      <c r="G208" s="1">
        <f t="shared" si="107"/>
        <v>0</v>
      </c>
      <c r="H208" s="83"/>
      <c r="I208" s="83"/>
      <c r="J208" s="83"/>
      <c r="K208" s="83"/>
      <c r="L208" s="9">
        <f t="shared" si="108"/>
        <v>0</v>
      </c>
      <c r="M208" s="9">
        <f t="shared" si="109"/>
        <v>0</v>
      </c>
      <c r="N208" s="9">
        <f t="shared" si="109"/>
        <v>0</v>
      </c>
      <c r="O208" s="9">
        <f t="shared" si="109"/>
        <v>0</v>
      </c>
      <c r="P208" s="9">
        <f t="shared" si="109"/>
        <v>0</v>
      </c>
    </row>
    <row r="209" spans="1:16">
      <c r="A209" s="1" t="s">
        <v>99</v>
      </c>
      <c r="B209" s="1">
        <f t="shared" si="106"/>
        <v>0</v>
      </c>
      <c r="C209" s="83"/>
      <c r="D209" s="83"/>
      <c r="E209" s="83"/>
      <c r="F209" s="83"/>
      <c r="G209" s="1">
        <f t="shared" si="107"/>
        <v>0</v>
      </c>
      <c r="H209" s="83"/>
      <c r="I209" s="83"/>
      <c r="J209" s="83"/>
      <c r="K209" s="83"/>
      <c r="L209" s="9">
        <f t="shared" si="108"/>
        <v>0</v>
      </c>
      <c r="M209" s="9">
        <f t="shared" si="109"/>
        <v>0</v>
      </c>
      <c r="N209" s="9">
        <f t="shared" si="109"/>
        <v>0</v>
      </c>
      <c r="O209" s="9">
        <f t="shared" si="109"/>
        <v>0</v>
      </c>
      <c r="P209" s="9">
        <f t="shared" si="109"/>
        <v>0</v>
      </c>
    </row>
    <row r="210" spans="1:16">
      <c r="A210" s="1" t="s">
        <v>100</v>
      </c>
      <c r="B210" s="1">
        <f t="shared" si="106"/>
        <v>0</v>
      </c>
      <c r="C210" s="83"/>
      <c r="D210" s="83"/>
      <c r="E210" s="83"/>
      <c r="F210" s="83"/>
      <c r="G210" s="1">
        <f t="shared" si="107"/>
        <v>0</v>
      </c>
      <c r="H210" s="83"/>
      <c r="I210" s="83"/>
      <c r="J210" s="83"/>
      <c r="K210" s="83"/>
      <c r="L210" s="9">
        <f t="shared" si="108"/>
        <v>0</v>
      </c>
      <c r="M210" s="9">
        <f t="shared" si="109"/>
        <v>0</v>
      </c>
      <c r="N210" s="9">
        <f t="shared" si="109"/>
        <v>0</v>
      </c>
      <c r="O210" s="9">
        <f t="shared" si="109"/>
        <v>0</v>
      </c>
      <c r="P210" s="9">
        <f t="shared" si="109"/>
        <v>0</v>
      </c>
    </row>
    <row r="211" spans="1:16">
      <c r="A211" s="1" t="s">
        <v>101</v>
      </c>
      <c r="B211" s="1">
        <f t="shared" si="106"/>
        <v>0</v>
      </c>
      <c r="C211" s="83"/>
      <c r="D211" s="83"/>
      <c r="E211" s="83"/>
      <c r="F211" s="83"/>
      <c r="G211" s="1">
        <f t="shared" si="107"/>
        <v>0</v>
      </c>
      <c r="H211" s="83"/>
      <c r="I211" s="83"/>
      <c r="J211" s="83"/>
      <c r="K211" s="83"/>
      <c r="L211" s="9">
        <f t="shared" si="108"/>
        <v>0</v>
      </c>
      <c r="M211" s="9">
        <f t="shared" si="109"/>
        <v>0</v>
      </c>
      <c r="N211" s="9">
        <f t="shared" si="109"/>
        <v>0</v>
      </c>
      <c r="O211" s="9">
        <f t="shared" si="109"/>
        <v>0</v>
      </c>
      <c r="P211" s="9">
        <f t="shared" si="109"/>
        <v>0</v>
      </c>
    </row>
    <row r="212" spans="1:16">
      <c r="A212" s="1" t="s">
        <v>102</v>
      </c>
      <c r="B212" s="1">
        <f t="shared" si="106"/>
        <v>0</v>
      </c>
      <c r="C212" s="83"/>
      <c r="D212" s="83"/>
      <c r="E212" s="83"/>
      <c r="F212" s="83"/>
      <c r="G212" s="1">
        <f t="shared" si="107"/>
        <v>0</v>
      </c>
      <c r="H212" s="83"/>
      <c r="I212" s="83"/>
      <c r="J212" s="83"/>
      <c r="K212" s="83"/>
      <c r="L212" s="9">
        <f t="shared" si="108"/>
        <v>0</v>
      </c>
      <c r="M212" s="9">
        <f t="shared" si="109"/>
        <v>0</v>
      </c>
      <c r="N212" s="9">
        <f t="shared" si="109"/>
        <v>0</v>
      </c>
      <c r="O212" s="9">
        <f t="shared" si="109"/>
        <v>0</v>
      </c>
      <c r="P212" s="9">
        <f t="shared" si="109"/>
        <v>0</v>
      </c>
    </row>
    <row r="213" spans="1:16">
      <c r="A213" s="1" t="s">
        <v>103</v>
      </c>
      <c r="B213" s="1">
        <f t="shared" si="106"/>
        <v>0</v>
      </c>
      <c r="C213" s="83"/>
      <c r="D213" s="83"/>
      <c r="E213" s="83"/>
      <c r="F213" s="83"/>
      <c r="G213" s="1">
        <f t="shared" si="107"/>
        <v>0</v>
      </c>
      <c r="H213" s="83"/>
      <c r="I213" s="83"/>
      <c r="J213" s="83"/>
      <c r="K213" s="83"/>
      <c r="L213" s="9">
        <f t="shared" si="108"/>
        <v>0</v>
      </c>
      <c r="M213" s="9">
        <f t="shared" si="109"/>
        <v>0</v>
      </c>
      <c r="N213" s="9">
        <f t="shared" si="109"/>
        <v>0</v>
      </c>
      <c r="O213" s="9">
        <f t="shared" si="109"/>
        <v>0</v>
      </c>
      <c r="P213" s="9">
        <f t="shared" si="109"/>
        <v>0</v>
      </c>
    </row>
    <row r="214" spans="1:16">
      <c r="A214" s="1" t="s">
        <v>104</v>
      </c>
      <c r="B214" s="1">
        <f t="shared" si="106"/>
        <v>0</v>
      </c>
      <c r="C214" s="83"/>
      <c r="D214" s="83"/>
      <c r="E214" s="83"/>
      <c r="F214" s="83"/>
      <c r="G214" s="1">
        <f t="shared" si="107"/>
        <v>0</v>
      </c>
      <c r="H214" s="83"/>
      <c r="I214" s="83"/>
      <c r="J214" s="83"/>
      <c r="K214" s="83"/>
      <c r="L214" s="9">
        <f t="shared" si="108"/>
        <v>0</v>
      </c>
      <c r="M214" s="9">
        <f t="shared" si="109"/>
        <v>0</v>
      </c>
      <c r="N214" s="9">
        <f t="shared" si="109"/>
        <v>0</v>
      </c>
      <c r="O214" s="9">
        <f t="shared" si="109"/>
        <v>0</v>
      </c>
      <c r="P214" s="9">
        <f t="shared" si="109"/>
        <v>0</v>
      </c>
    </row>
    <row r="215" spans="1:16">
      <c r="A215" s="1" t="s">
        <v>105</v>
      </c>
      <c r="B215" s="1">
        <f t="shared" si="106"/>
        <v>0</v>
      </c>
      <c r="C215" s="83"/>
      <c r="D215" s="83"/>
      <c r="E215" s="83"/>
      <c r="F215" s="83"/>
      <c r="G215" s="1">
        <f t="shared" si="107"/>
        <v>0</v>
      </c>
      <c r="H215" s="83"/>
      <c r="I215" s="83"/>
      <c r="J215" s="83"/>
      <c r="K215" s="83"/>
      <c r="L215" s="9">
        <f t="shared" si="108"/>
        <v>0</v>
      </c>
      <c r="M215" s="9">
        <f t="shared" si="109"/>
        <v>0</v>
      </c>
      <c r="N215" s="9">
        <f t="shared" si="109"/>
        <v>0</v>
      </c>
      <c r="O215" s="9">
        <f t="shared" si="109"/>
        <v>0</v>
      </c>
      <c r="P215" s="9">
        <f t="shared" si="109"/>
        <v>0</v>
      </c>
    </row>
    <row r="216" spans="1:16">
      <c r="A216" s="1" t="s">
        <v>106</v>
      </c>
      <c r="B216" s="1">
        <f t="shared" si="106"/>
        <v>0</v>
      </c>
      <c r="C216" s="83"/>
      <c r="D216" s="83"/>
      <c r="E216" s="83"/>
      <c r="F216" s="83"/>
      <c r="G216" s="1">
        <f t="shared" si="107"/>
        <v>0</v>
      </c>
      <c r="H216" s="83"/>
      <c r="I216" s="83"/>
      <c r="J216" s="83"/>
      <c r="K216" s="83"/>
      <c r="L216" s="9">
        <f t="shared" si="108"/>
        <v>0</v>
      </c>
      <c r="M216" s="9">
        <f t="shared" si="109"/>
        <v>0</v>
      </c>
      <c r="N216" s="9">
        <f t="shared" si="109"/>
        <v>0</v>
      </c>
      <c r="O216" s="9">
        <f t="shared" si="109"/>
        <v>0</v>
      </c>
      <c r="P216" s="9">
        <f t="shared" si="109"/>
        <v>0</v>
      </c>
    </row>
    <row r="217" spans="1:16">
      <c r="A217" s="1" t="s">
        <v>107</v>
      </c>
      <c r="B217" s="1">
        <f t="shared" si="106"/>
        <v>0</v>
      </c>
      <c r="C217" s="83"/>
      <c r="D217" s="83"/>
      <c r="E217" s="83"/>
      <c r="F217" s="83"/>
      <c r="G217" s="1">
        <f t="shared" si="107"/>
        <v>0</v>
      </c>
      <c r="H217" s="83"/>
      <c r="I217" s="83"/>
      <c r="J217" s="83"/>
      <c r="K217" s="83"/>
      <c r="L217" s="9">
        <f t="shared" si="108"/>
        <v>0</v>
      </c>
      <c r="M217" s="9">
        <f t="shared" si="109"/>
        <v>0</v>
      </c>
      <c r="N217" s="9">
        <f t="shared" si="109"/>
        <v>0</v>
      </c>
      <c r="O217" s="9">
        <f t="shared" si="109"/>
        <v>0</v>
      </c>
      <c r="P217" s="9">
        <f t="shared" si="109"/>
        <v>0</v>
      </c>
    </row>
    <row r="218" spans="1:16">
      <c r="A218" s="1" t="s">
        <v>108</v>
      </c>
      <c r="B218" s="1">
        <f t="shared" si="106"/>
        <v>0</v>
      </c>
      <c r="C218" s="83"/>
      <c r="D218" s="83"/>
      <c r="E218" s="83"/>
      <c r="F218" s="83"/>
      <c r="G218" s="1">
        <f t="shared" si="107"/>
        <v>0</v>
      </c>
      <c r="H218" s="83"/>
      <c r="I218" s="83"/>
      <c r="J218" s="83"/>
      <c r="K218" s="83"/>
      <c r="L218" s="9">
        <f t="shared" si="108"/>
        <v>0</v>
      </c>
      <c r="M218" s="9">
        <f t="shared" si="109"/>
        <v>0</v>
      </c>
      <c r="N218" s="9">
        <f t="shared" si="109"/>
        <v>0</v>
      </c>
      <c r="O218" s="9">
        <f t="shared" si="109"/>
        <v>0</v>
      </c>
      <c r="P218" s="9">
        <f t="shared" si="109"/>
        <v>0</v>
      </c>
    </row>
    <row r="219" spans="1:16">
      <c r="A219" s="1" t="s">
        <v>109</v>
      </c>
      <c r="B219" s="1">
        <f t="shared" si="106"/>
        <v>0</v>
      </c>
      <c r="C219" s="83"/>
      <c r="D219" s="83"/>
      <c r="E219" s="83"/>
      <c r="F219" s="83"/>
      <c r="G219" s="1">
        <f t="shared" si="107"/>
        <v>0</v>
      </c>
      <c r="H219" s="83"/>
      <c r="I219" s="83"/>
      <c r="J219" s="83"/>
      <c r="K219" s="83"/>
      <c r="L219" s="9">
        <f t="shared" si="108"/>
        <v>0</v>
      </c>
      <c r="M219" s="9">
        <f t="shared" si="109"/>
        <v>0</v>
      </c>
      <c r="N219" s="9">
        <f t="shared" si="109"/>
        <v>0</v>
      </c>
      <c r="O219" s="9">
        <f t="shared" si="109"/>
        <v>0</v>
      </c>
      <c r="P219" s="9">
        <f t="shared" si="109"/>
        <v>0</v>
      </c>
    </row>
    <row r="220" spans="1:16">
      <c r="A220" s="1" t="s">
        <v>110</v>
      </c>
      <c r="B220" s="1">
        <f t="shared" si="106"/>
        <v>0</v>
      </c>
      <c r="C220" s="83"/>
      <c r="D220" s="83"/>
      <c r="E220" s="83"/>
      <c r="F220" s="83"/>
      <c r="G220" s="1">
        <f t="shared" si="107"/>
        <v>0</v>
      </c>
      <c r="H220" s="83"/>
      <c r="I220" s="83"/>
      <c r="J220" s="83"/>
      <c r="K220" s="83"/>
      <c r="L220" s="9">
        <f t="shared" si="108"/>
        <v>0</v>
      </c>
      <c r="M220" s="9">
        <f t="shared" si="109"/>
        <v>0</v>
      </c>
      <c r="N220" s="9">
        <f t="shared" si="109"/>
        <v>0</v>
      </c>
      <c r="O220" s="9">
        <f t="shared" si="109"/>
        <v>0</v>
      </c>
      <c r="P220" s="9">
        <f t="shared" si="109"/>
        <v>0</v>
      </c>
    </row>
    <row r="221" spans="1:16">
      <c r="A221" s="5"/>
      <c r="B221" s="51" t="b">
        <f t="shared" ref="B221:P221" si="110">B222+B227=B202</f>
        <v>1</v>
      </c>
      <c r="C221" s="51" t="b">
        <f t="shared" si="110"/>
        <v>1</v>
      </c>
      <c r="D221" s="51" t="b">
        <f t="shared" si="110"/>
        <v>1</v>
      </c>
      <c r="E221" s="51" t="b">
        <f t="shared" si="110"/>
        <v>1</v>
      </c>
      <c r="F221" s="51" t="b">
        <f t="shared" si="110"/>
        <v>1</v>
      </c>
      <c r="G221" s="51" t="b">
        <f t="shared" si="110"/>
        <v>1</v>
      </c>
      <c r="H221" s="51" t="b">
        <f t="shared" si="110"/>
        <v>1</v>
      </c>
      <c r="I221" s="51" t="b">
        <f t="shared" si="110"/>
        <v>1</v>
      </c>
      <c r="J221" s="51" t="b">
        <f t="shared" si="110"/>
        <v>1</v>
      </c>
      <c r="K221" s="51" t="b">
        <f t="shared" si="110"/>
        <v>1</v>
      </c>
      <c r="L221" s="51" t="b">
        <f t="shared" si="110"/>
        <v>1</v>
      </c>
      <c r="M221" s="51" t="b">
        <f t="shared" si="110"/>
        <v>1</v>
      </c>
      <c r="N221" s="51" t="b">
        <f t="shared" si="110"/>
        <v>1</v>
      </c>
      <c r="O221" s="51" t="b">
        <f t="shared" si="110"/>
        <v>1</v>
      </c>
      <c r="P221" s="51" t="b">
        <f t="shared" si="110"/>
        <v>1</v>
      </c>
    </row>
    <row r="222" spans="1:16">
      <c r="A222" s="59" t="s">
        <v>48</v>
      </c>
      <c r="B222" s="1">
        <f t="shared" ref="B222:B227" si="111">C222+D222+E222+F222</f>
        <v>0</v>
      </c>
      <c r="C222" s="1">
        <f>C223+C224+C225+C226</f>
        <v>0</v>
      </c>
      <c r="D222" s="1">
        <f>D223+D224+D225+D226</f>
        <v>0</v>
      </c>
      <c r="E222" s="1">
        <f>E223+E224+E225+E226</f>
        <v>0</v>
      </c>
      <c r="F222" s="1">
        <f>F223+F224+F225+F226</f>
        <v>0</v>
      </c>
      <c r="G222" s="1">
        <f t="shared" ref="G222:G227" si="112">H222+I222+J222+K222</f>
        <v>0</v>
      </c>
      <c r="H222" s="1">
        <f>H223+H224+H225+H226</f>
        <v>0</v>
      </c>
      <c r="I222" s="1">
        <f>I223+I224+I225+I226</f>
        <v>0</v>
      </c>
      <c r="J222" s="1">
        <f>J223+J224+J225+J226</f>
        <v>0</v>
      </c>
      <c r="K222" s="1">
        <f>K223+K224+K225+K226</f>
        <v>0</v>
      </c>
      <c r="L222" s="9">
        <f t="shared" ref="L222:L227" si="113">M222+N222+O222+P222</f>
        <v>0</v>
      </c>
      <c r="M222" s="9">
        <f>M223+M224+M225+M226</f>
        <v>0</v>
      </c>
      <c r="N222" s="9">
        <f>N223+N224+N225+N226</f>
        <v>0</v>
      </c>
      <c r="O222" s="9">
        <f>O223+O224+O225+O226</f>
        <v>0</v>
      </c>
      <c r="P222" s="9">
        <f>P223+P224+P225+P226</f>
        <v>0</v>
      </c>
    </row>
    <row r="223" spans="1:16">
      <c r="A223" s="60" t="s">
        <v>49</v>
      </c>
      <c r="B223" s="1">
        <f t="shared" si="111"/>
        <v>0</v>
      </c>
      <c r="C223" s="83"/>
      <c r="D223" s="83"/>
      <c r="E223" s="83"/>
      <c r="F223" s="83"/>
      <c r="G223" s="1">
        <f t="shared" si="112"/>
        <v>0</v>
      </c>
      <c r="H223" s="83"/>
      <c r="I223" s="83"/>
      <c r="J223" s="83"/>
      <c r="K223" s="83"/>
      <c r="L223" s="9">
        <f t="shared" si="113"/>
        <v>0</v>
      </c>
      <c r="M223" s="9">
        <f t="shared" ref="M223:P227" si="114">C223+H223</f>
        <v>0</v>
      </c>
      <c r="N223" s="9">
        <f t="shared" si="114"/>
        <v>0</v>
      </c>
      <c r="O223" s="9">
        <f t="shared" si="114"/>
        <v>0</v>
      </c>
      <c r="P223" s="9">
        <f t="shared" si="114"/>
        <v>0</v>
      </c>
    </row>
    <row r="224" spans="1:16">
      <c r="A224" s="60" t="s">
        <v>50</v>
      </c>
      <c r="B224" s="1">
        <f t="shared" si="111"/>
        <v>0</v>
      </c>
      <c r="C224" s="83"/>
      <c r="D224" s="83"/>
      <c r="E224" s="83"/>
      <c r="F224" s="83"/>
      <c r="G224" s="1">
        <f t="shared" si="112"/>
        <v>0</v>
      </c>
      <c r="H224" s="83"/>
      <c r="I224" s="83"/>
      <c r="J224" s="83"/>
      <c r="K224" s="83"/>
      <c r="L224" s="9">
        <f t="shared" si="113"/>
        <v>0</v>
      </c>
      <c r="M224" s="9">
        <f t="shared" si="114"/>
        <v>0</v>
      </c>
      <c r="N224" s="9">
        <f t="shared" si="114"/>
        <v>0</v>
      </c>
      <c r="O224" s="9">
        <f t="shared" si="114"/>
        <v>0</v>
      </c>
      <c r="P224" s="9">
        <f t="shared" si="114"/>
        <v>0</v>
      </c>
    </row>
    <row r="225" spans="1:20">
      <c r="A225" s="61" t="s">
        <v>51</v>
      </c>
      <c r="B225" s="1">
        <f t="shared" si="111"/>
        <v>0</v>
      </c>
      <c r="C225" s="83"/>
      <c r="D225" s="83"/>
      <c r="E225" s="83"/>
      <c r="F225" s="83"/>
      <c r="G225" s="1">
        <f t="shared" si="112"/>
        <v>0</v>
      </c>
      <c r="H225" s="83"/>
      <c r="I225" s="83"/>
      <c r="J225" s="83"/>
      <c r="K225" s="83"/>
      <c r="L225" s="9">
        <f t="shared" si="113"/>
        <v>0</v>
      </c>
      <c r="M225" s="9">
        <f t="shared" si="114"/>
        <v>0</v>
      </c>
      <c r="N225" s="9">
        <f t="shared" si="114"/>
        <v>0</v>
      </c>
      <c r="O225" s="9">
        <f t="shared" si="114"/>
        <v>0</v>
      </c>
      <c r="P225" s="9">
        <f t="shared" si="114"/>
        <v>0</v>
      </c>
    </row>
    <row r="226" spans="1:20" ht="30.75">
      <c r="A226" s="61" t="s">
        <v>52</v>
      </c>
      <c r="B226" s="1">
        <f t="shared" si="111"/>
        <v>0</v>
      </c>
      <c r="C226" s="83"/>
      <c r="D226" s="83"/>
      <c r="E226" s="83"/>
      <c r="F226" s="83"/>
      <c r="G226" s="1">
        <f t="shared" si="112"/>
        <v>0</v>
      </c>
      <c r="H226" s="83"/>
      <c r="I226" s="83"/>
      <c r="J226" s="83"/>
      <c r="K226" s="83"/>
      <c r="L226" s="9">
        <f t="shared" si="113"/>
        <v>0</v>
      </c>
      <c r="M226" s="9">
        <f t="shared" si="114"/>
        <v>0</v>
      </c>
      <c r="N226" s="9">
        <f t="shared" si="114"/>
        <v>0</v>
      </c>
      <c r="O226" s="9">
        <f t="shared" si="114"/>
        <v>0</v>
      </c>
      <c r="P226" s="9">
        <f t="shared" si="114"/>
        <v>0</v>
      </c>
    </row>
    <row r="227" spans="1:20">
      <c r="A227" s="59" t="s">
        <v>53</v>
      </c>
      <c r="B227" s="1">
        <f t="shared" si="111"/>
        <v>0</v>
      </c>
      <c r="C227" s="83"/>
      <c r="D227" s="83"/>
      <c r="E227" s="83"/>
      <c r="F227" s="83"/>
      <c r="G227" s="1">
        <f t="shared" si="112"/>
        <v>0</v>
      </c>
      <c r="H227" s="83"/>
      <c r="I227" s="83"/>
      <c r="J227" s="83"/>
      <c r="K227" s="83"/>
      <c r="L227" s="9">
        <f t="shared" si="113"/>
        <v>0</v>
      </c>
      <c r="M227" s="9">
        <f t="shared" si="114"/>
        <v>0</v>
      </c>
      <c r="N227" s="9">
        <f t="shared" si="114"/>
        <v>0</v>
      </c>
      <c r="O227" s="9">
        <f t="shared" si="114"/>
        <v>0</v>
      </c>
      <c r="P227" s="9">
        <f t="shared" si="114"/>
        <v>0</v>
      </c>
    </row>
    <row r="228" spans="1:20">
      <c r="A228" s="45" t="s">
        <v>111</v>
      </c>
      <c r="B228" s="1">
        <f>C228+D228+E228+F228</f>
        <v>0</v>
      </c>
      <c r="C228" s="83"/>
      <c r="D228" s="83"/>
      <c r="E228" s="83"/>
      <c r="F228" s="83"/>
      <c r="G228" s="1">
        <f>H228+I228+J228+K228</f>
        <v>0</v>
      </c>
      <c r="H228" s="83"/>
      <c r="I228" s="83"/>
      <c r="J228" s="83"/>
      <c r="K228" s="83"/>
      <c r="L228" s="9">
        <f>M228+N228+O228+P228</f>
        <v>0</v>
      </c>
      <c r="M228" s="9">
        <f t="shared" ref="M228:P231" si="115">C228+H228</f>
        <v>0</v>
      </c>
      <c r="N228" s="9">
        <f t="shared" si="115"/>
        <v>0</v>
      </c>
      <c r="O228" s="9">
        <f t="shared" si="115"/>
        <v>0</v>
      </c>
      <c r="P228" s="9">
        <f t="shared" si="115"/>
        <v>0</v>
      </c>
      <c r="Q228" s="53" t="b">
        <f>SUM(L228:L231)=L202</f>
        <v>1</v>
      </c>
      <c r="R228" s="50" t="s">
        <v>112</v>
      </c>
    </row>
    <row r="229" spans="1:20" ht="30.75">
      <c r="A229" s="46" t="s">
        <v>113</v>
      </c>
      <c r="B229" s="1">
        <f>C229+D229+E229+F229</f>
        <v>0</v>
      </c>
      <c r="C229" s="83"/>
      <c r="D229" s="83"/>
      <c r="E229" s="83"/>
      <c r="F229" s="83"/>
      <c r="G229" s="1">
        <f>H229+I229+J229+K229</f>
        <v>0</v>
      </c>
      <c r="H229" s="83"/>
      <c r="I229" s="83"/>
      <c r="J229" s="83"/>
      <c r="K229" s="83"/>
      <c r="L229" s="9">
        <f>M229+N229+O229+P229</f>
        <v>0</v>
      </c>
      <c r="M229" s="9">
        <f t="shared" si="115"/>
        <v>0</v>
      </c>
      <c r="N229" s="9">
        <f t="shared" si="115"/>
        <v>0</v>
      </c>
      <c r="O229" s="9">
        <f t="shared" si="115"/>
        <v>0</v>
      </c>
      <c r="P229" s="9">
        <f t="shared" si="115"/>
        <v>0</v>
      </c>
    </row>
    <row r="230" spans="1:20" ht="30.75">
      <c r="A230" s="46" t="s">
        <v>114</v>
      </c>
      <c r="B230" s="1">
        <f>C230+D230+E230+F230</f>
        <v>0</v>
      </c>
      <c r="C230" s="83"/>
      <c r="D230" s="83"/>
      <c r="E230" s="83"/>
      <c r="F230" s="83"/>
      <c r="G230" s="1">
        <f>H230+I230+J230+K230</f>
        <v>0</v>
      </c>
      <c r="H230" s="83"/>
      <c r="I230" s="83"/>
      <c r="J230" s="83"/>
      <c r="K230" s="83"/>
      <c r="L230" s="9">
        <f>M230+N230+O230+P230</f>
        <v>0</v>
      </c>
      <c r="M230" s="9">
        <f t="shared" si="115"/>
        <v>0</v>
      </c>
      <c r="N230" s="9">
        <f t="shared" si="115"/>
        <v>0</v>
      </c>
      <c r="O230" s="9">
        <f t="shared" si="115"/>
        <v>0</v>
      </c>
      <c r="P230" s="9">
        <f t="shared" si="115"/>
        <v>0</v>
      </c>
    </row>
    <row r="231" spans="1:20" ht="45.75">
      <c r="A231" s="46" t="s">
        <v>115</v>
      </c>
      <c r="B231" s="1">
        <f>C231+D231+E231+F231</f>
        <v>0</v>
      </c>
      <c r="C231" s="83"/>
      <c r="D231" s="83"/>
      <c r="E231" s="83"/>
      <c r="F231" s="83"/>
      <c r="G231" s="1">
        <f>H231+I231+J231+K231</f>
        <v>0</v>
      </c>
      <c r="H231" s="83"/>
      <c r="I231" s="83"/>
      <c r="J231" s="83"/>
      <c r="K231" s="83"/>
      <c r="L231" s="9">
        <f>M231+N231+O231+P231</f>
        <v>0</v>
      </c>
      <c r="M231" s="9">
        <f t="shared" si="115"/>
        <v>0</v>
      </c>
      <c r="N231" s="9">
        <f t="shared" si="115"/>
        <v>0</v>
      </c>
      <c r="O231" s="9">
        <f t="shared" si="115"/>
        <v>0</v>
      </c>
      <c r="P231" s="9">
        <f t="shared" si="115"/>
        <v>0</v>
      </c>
    </row>
    <row r="232" spans="1:20">
      <c r="A232" s="15"/>
      <c r="B232" s="16"/>
      <c r="C232" s="16"/>
      <c r="D232" s="16"/>
      <c r="E232" s="16"/>
      <c r="F232" s="16"/>
      <c r="G232" s="16"/>
      <c r="H232" s="16"/>
      <c r="I232" s="16"/>
      <c r="J232" s="16"/>
      <c r="K232" s="16"/>
      <c r="L232" s="16"/>
      <c r="M232" s="16"/>
      <c r="N232" s="16"/>
      <c r="O232" s="16"/>
      <c r="P232" s="16"/>
    </row>
    <row r="233" spans="1:20" ht="19.5" thickBot="1">
      <c r="A233" s="15"/>
      <c r="B233" s="16"/>
      <c r="C233" s="16"/>
      <c r="D233" s="16"/>
      <c r="E233" s="16"/>
      <c r="F233" s="16"/>
      <c r="G233" s="16"/>
      <c r="H233" s="16"/>
      <c r="I233" s="16"/>
      <c r="J233" s="16"/>
      <c r="K233" s="16"/>
      <c r="L233" s="16"/>
      <c r="M233" s="16"/>
      <c r="N233" s="16"/>
      <c r="O233" s="16"/>
      <c r="P233" s="16"/>
    </row>
    <row r="234" spans="1:20" ht="15">
      <c r="A234" s="124" t="s">
        <v>116</v>
      </c>
      <c r="B234" s="99" t="s">
        <v>31</v>
      </c>
      <c r="C234" s="99"/>
      <c r="D234" s="99"/>
      <c r="E234" s="99"/>
      <c r="F234" s="99"/>
      <c r="G234" s="99" t="s">
        <v>32</v>
      </c>
      <c r="H234" s="99"/>
      <c r="I234" s="99"/>
      <c r="J234" s="99"/>
      <c r="K234" s="99"/>
      <c r="L234" s="100" t="s">
        <v>33</v>
      </c>
      <c r="M234" s="100"/>
      <c r="N234" s="100"/>
      <c r="O234" s="100"/>
      <c r="P234" s="100"/>
      <c r="R234" s="101" t="s">
        <v>29</v>
      </c>
      <c r="S234" s="102"/>
      <c r="T234" s="103"/>
    </row>
    <row r="235" spans="1:20" ht="14.45" customHeight="1">
      <c r="A235" s="124"/>
      <c r="B235" s="110" t="s">
        <v>31</v>
      </c>
      <c r="C235" s="110" t="s">
        <v>34</v>
      </c>
      <c r="D235" s="99" t="s">
        <v>35</v>
      </c>
      <c r="E235" s="99"/>
      <c r="F235" s="99"/>
      <c r="G235" s="110" t="s">
        <v>32</v>
      </c>
      <c r="H235" s="110" t="s">
        <v>36</v>
      </c>
      <c r="I235" s="99" t="s">
        <v>35</v>
      </c>
      <c r="J235" s="99"/>
      <c r="K235" s="99"/>
      <c r="L235" s="112" t="s">
        <v>37</v>
      </c>
      <c r="M235" s="112" t="s">
        <v>36</v>
      </c>
      <c r="N235" s="100" t="s">
        <v>35</v>
      </c>
      <c r="O235" s="100"/>
      <c r="P235" s="100"/>
      <c r="R235" s="104"/>
      <c r="S235" s="105"/>
      <c r="T235" s="106"/>
    </row>
    <row r="236" spans="1:20" ht="15">
      <c r="A236" s="125"/>
      <c r="B236" s="111"/>
      <c r="C236" s="111"/>
      <c r="D236" s="2" t="s">
        <v>38</v>
      </c>
      <c r="E236" s="2" t="s">
        <v>39</v>
      </c>
      <c r="F236" s="2" t="s">
        <v>40</v>
      </c>
      <c r="G236" s="111"/>
      <c r="H236" s="111"/>
      <c r="I236" s="2" t="s">
        <v>38</v>
      </c>
      <c r="J236" s="2" t="s">
        <v>39</v>
      </c>
      <c r="K236" s="2" t="s">
        <v>40</v>
      </c>
      <c r="L236" s="113"/>
      <c r="M236" s="113"/>
      <c r="N236" s="8" t="s">
        <v>38</v>
      </c>
      <c r="O236" s="8" t="s">
        <v>39</v>
      </c>
      <c r="P236" s="8" t="s">
        <v>40</v>
      </c>
      <c r="R236" s="104"/>
      <c r="S236" s="105"/>
      <c r="T236" s="106"/>
    </row>
    <row r="237" spans="1:20" ht="15">
      <c r="A237" s="9" t="s">
        <v>117</v>
      </c>
      <c r="B237" s="9">
        <f t="shared" ref="B237:B246" si="116">C237+D237+E237+F237</f>
        <v>0</v>
      </c>
      <c r="C237" s="9">
        <f>SUM(C238:C246)</f>
        <v>0</v>
      </c>
      <c r="D237" s="9">
        <f>SUM(D238:D246)</f>
        <v>0</v>
      </c>
      <c r="E237" s="9">
        <f>SUM(E238:E246)</f>
        <v>0</v>
      </c>
      <c r="F237" s="9">
        <f>SUM(F238:F246)</f>
        <v>0</v>
      </c>
      <c r="G237" s="9">
        <f t="shared" ref="G237:G246" si="117">H237+I237+J237+K237</f>
        <v>0</v>
      </c>
      <c r="H237" s="9">
        <f>SUM(H238:H246)</f>
        <v>0</v>
      </c>
      <c r="I237" s="9">
        <f>SUM(I238:I246)</f>
        <v>0</v>
      </c>
      <c r="J237" s="9">
        <f>SUM(J238:J246)</f>
        <v>0</v>
      </c>
      <c r="K237" s="9">
        <f>SUM(K238:K246)</f>
        <v>0</v>
      </c>
      <c r="L237" s="9">
        <f t="shared" ref="L237:L246" si="118">M237+N237+O237+P237</f>
        <v>0</v>
      </c>
      <c r="M237" s="9">
        <f>SUM(M238:M246)</f>
        <v>0</v>
      </c>
      <c r="N237" s="9">
        <f>SUM(N238:N246)</f>
        <v>0</v>
      </c>
      <c r="O237" s="9">
        <f>SUM(O238:O246)</f>
        <v>0</v>
      </c>
      <c r="P237" s="9">
        <f>SUM(P238:P246)</f>
        <v>0</v>
      </c>
      <c r="Q237" s="52" t="b">
        <f>L237=L202</f>
        <v>1</v>
      </c>
      <c r="R237" s="104"/>
      <c r="S237" s="105"/>
      <c r="T237" s="106"/>
    </row>
    <row r="238" spans="1:20" ht="15">
      <c r="A238" s="1" t="s">
        <v>118</v>
      </c>
      <c r="B238" s="1">
        <f t="shared" si="116"/>
        <v>0</v>
      </c>
      <c r="C238" s="83"/>
      <c r="D238" s="83"/>
      <c r="E238" s="83"/>
      <c r="F238" s="83"/>
      <c r="G238" s="1">
        <f t="shared" si="117"/>
        <v>0</v>
      </c>
      <c r="H238" s="83"/>
      <c r="I238" s="83"/>
      <c r="J238" s="83"/>
      <c r="K238" s="83"/>
      <c r="L238" s="9">
        <f t="shared" si="118"/>
        <v>0</v>
      </c>
      <c r="M238" s="9">
        <f t="shared" ref="M238:M246" si="119">C238+H238</f>
        <v>0</v>
      </c>
      <c r="N238" s="9">
        <f t="shared" ref="N238:N246" si="120">D238+I238</f>
        <v>0</v>
      </c>
      <c r="O238" s="9">
        <f t="shared" ref="O238:O246" si="121">E238+J238</f>
        <v>0</v>
      </c>
      <c r="P238" s="9">
        <f t="shared" ref="P238:P246" si="122">F238+K238</f>
        <v>0</v>
      </c>
      <c r="R238" s="104"/>
      <c r="S238" s="105"/>
      <c r="T238" s="106"/>
    </row>
    <row r="239" spans="1:20" ht="15">
      <c r="A239" s="1" t="s">
        <v>119</v>
      </c>
      <c r="B239" s="1">
        <f t="shared" si="116"/>
        <v>0</v>
      </c>
      <c r="C239" s="83"/>
      <c r="D239" s="83"/>
      <c r="E239" s="83"/>
      <c r="F239" s="83"/>
      <c r="G239" s="1">
        <f t="shared" si="117"/>
        <v>0</v>
      </c>
      <c r="H239" s="83"/>
      <c r="I239" s="83"/>
      <c r="J239" s="83"/>
      <c r="K239" s="83"/>
      <c r="L239" s="9">
        <f t="shared" si="118"/>
        <v>0</v>
      </c>
      <c r="M239" s="9">
        <f t="shared" si="119"/>
        <v>0</v>
      </c>
      <c r="N239" s="9">
        <f t="shared" si="120"/>
        <v>0</v>
      </c>
      <c r="O239" s="9">
        <f t="shared" si="121"/>
        <v>0</v>
      </c>
      <c r="P239" s="9">
        <f t="shared" si="122"/>
        <v>0</v>
      </c>
      <c r="R239" s="104"/>
      <c r="S239" s="105"/>
      <c r="T239" s="106"/>
    </row>
    <row r="240" spans="1:20" ht="15.75" thickBot="1">
      <c r="A240" s="1" t="s">
        <v>120</v>
      </c>
      <c r="B240" s="1">
        <f t="shared" si="116"/>
        <v>0</v>
      </c>
      <c r="C240" s="83"/>
      <c r="D240" s="83"/>
      <c r="E240" s="83"/>
      <c r="F240" s="83"/>
      <c r="G240" s="1">
        <f t="shared" si="117"/>
        <v>0</v>
      </c>
      <c r="H240" s="83"/>
      <c r="I240" s="83"/>
      <c r="J240" s="83"/>
      <c r="K240" s="83"/>
      <c r="L240" s="9">
        <f t="shared" si="118"/>
        <v>0</v>
      </c>
      <c r="M240" s="9">
        <f t="shared" si="119"/>
        <v>0</v>
      </c>
      <c r="N240" s="9">
        <f t="shared" si="120"/>
        <v>0</v>
      </c>
      <c r="O240" s="9">
        <f t="shared" si="121"/>
        <v>0</v>
      </c>
      <c r="P240" s="9">
        <f t="shared" si="122"/>
        <v>0</v>
      </c>
      <c r="R240" s="107"/>
      <c r="S240" s="108"/>
      <c r="T240" s="109"/>
    </row>
    <row r="241" spans="1:16">
      <c r="A241" s="1" t="s">
        <v>121</v>
      </c>
      <c r="B241" s="1">
        <f t="shared" si="116"/>
        <v>0</v>
      </c>
      <c r="C241" s="83"/>
      <c r="D241" s="83"/>
      <c r="E241" s="83"/>
      <c r="F241" s="83"/>
      <c r="G241" s="1">
        <f t="shared" si="117"/>
        <v>0</v>
      </c>
      <c r="H241" s="83"/>
      <c r="I241" s="83"/>
      <c r="J241" s="83"/>
      <c r="K241" s="83"/>
      <c r="L241" s="9">
        <f t="shared" si="118"/>
        <v>0</v>
      </c>
      <c r="M241" s="9">
        <f t="shared" si="119"/>
        <v>0</v>
      </c>
      <c r="N241" s="9">
        <f t="shared" si="120"/>
        <v>0</v>
      </c>
      <c r="O241" s="9">
        <f t="shared" si="121"/>
        <v>0</v>
      </c>
      <c r="P241" s="9">
        <f t="shared" si="122"/>
        <v>0</v>
      </c>
    </row>
    <row r="242" spans="1:16">
      <c r="A242" s="1" t="s">
        <v>122</v>
      </c>
      <c r="B242" s="1">
        <f t="shared" si="116"/>
        <v>0</v>
      </c>
      <c r="C242" s="83"/>
      <c r="D242" s="83"/>
      <c r="E242" s="83"/>
      <c r="F242" s="83"/>
      <c r="G242" s="1">
        <f t="shared" si="117"/>
        <v>0</v>
      </c>
      <c r="H242" s="83"/>
      <c r="I242" s="83"/>
      <c r="J242" s="83"/>
      <c r="K242" s="83"/>
      <c r="L242" s="9">
        <f t="shared" si="118"/>
        <v>0</v>
      </c>
      <c r="M242" s="9">
        <f t="shared" si="119"/>
        <v>0</v>
      </c>
      <c r="N242" s="9">
        <f t="shared" si="120"/>
        <v>0</v>
      </c>
      <c r="O242" s="9">
        <f t="shared" si="121"/>
        <v>0</v>
      </c>
      <c r="P242" s="9">
        <f t="shared" si="122"/>
        <v>0</v>
      </c>
    </row>
    <row r="243" spans="1:16">
      <c r="A243" s="1" t="s">
        <v>123</v>
      </c>
      <c r="B243" s="1">
        <f t="shared" si="116"/>
        <v>0</v>
      </c>
      <c r="C243" s="83"/>
      <c r="D243" s="83"/>
      <c r="E243" s="83"/>
      <c r="F243" s="83"/>
      <c r="G243" s="1">
        <f t="shared" si="117"/>
        <v>0</v>
      </c>
      <c r="H243" s="83"/>
      <c r="I243" s="83"/>
      <c r="J243" s="83"/>
      <c r="K243" s="83"/>
      <c r="L243" s="9">
        <f t="shared" si="118"/>
        <v>0</v>
      </c>
      <c r="M243" s="9">
        <f t="shared" si="119"/>
        <v>0</v>
      </c>
      <c r="N243" s="9">
        <f t="shared" si="120"/>
        <v>0</v>
      </c>
      <c r="O243" s="9">
        <f t="shared" si="121"/>
        <v>0</v>
      </c>
      <c r="P243" s="9">
        <f t="shared" si="122"/>
        <v>0</v>
      </c>
    </row>
    <row r="244" spans="1:16">
      <c r="A244" s="1" t="s">
        <v>124</v>
      </c>
      <c r="B244" s="1">
        <f t="shared" si="116"/>
        <v>0</v>
      </c>
      <c r="C244" s="83"/>
      <c r="D244" s="83"/>
      <c r="E244" s="83"/>
      <c r="F244" s="83"/>
      <c r="G244" s="1">
        <f t="shared" si="117"/>
        <v>0</v>
      </c>
      <c r="H244" s="83"/>
      <c r="I244" s="83"/>
      <c r="J244" s="83"/>
      <c r="K244" s="83"/>
      <c r="L244" s="9">
        <f t="shared" si="118"/>
        <v>0</v>
      </c>
      <c r="M244" s="9">
        <f t="shared" si="119"/>
        <v>0</v>
      </c>
      <c r="N244" s="9">
        <f t="shared" si="120"/>
        <v>0</v>
      </c>
      <c r="O244" s="9">
        <f t="shared" si="121"/>
        <v>0</v>
      </c>
      <c r="P244" s="9">
        <f t="shared" si="122"/>
        <v>0</v>
      </c>
    </row>
    <row r="245" spans="1:16">
      <c r="A245" s="1" t="s">
        <v>125</v>
      </c>
      <c r="B245" s="1">
        <f t="shared" si="116"/>
        <v>0</v>
      </c>
      <c r="C245" s="83"/>
      <c r="D245" s="83"/>
      <c r="E245" s="83"/>
      <c r="F245" s="83"/>
      <c r="G245" s="1">
        <f t="shared" si="117"/>
        <v>0</v>
      </c>
      <c r="H245" s="83"/>
      <c r="I245" s="83"/>
      <c r="J245" s="83"/>
      <c r="K245" s="83"/>
      <c r="L245" s="9">
        <f t="shared" si="118"/>
        <v>0</v>
      </c>
      <c r="M245" s="9">
        <f t="shared" si="119"/>
        <v>0</v>
      </c>
      <c r="N245" s="9">
        <f t="shared" si="120"/>
        <v>0</v>
      </c>
      <c r="O245" s="9">
        <f t="shared" si="121"/>
        <v>0</v>
      </c>
      <c r="P245" s="9">
        <f t="shared" si="122"/>
        <v>0</v>
      </c>
    </row>
    <row r="246" spans="1:16">
      <c r="A246" s="1" t="s">
        <v>126</v>
      </c>
      <c r="B246" s="1">
        <f t="shared" si="116"/>
        <v>0</v>
      </c>
      <c r="C246" s="83"/>
      <c r="D246" s="83"/>
      <c r="E246" s="83"/>
      <c r="F246" s="83"/>
      <c r="G246" s="1">
        <f t="shared" si="117"/>
        <v>0</v>
      </c>
      <c r="H246" s="83"/>
      <c r="I246" s="83"/>
      <c r="J246" s="83"/>
      <c r="K246" s="83"/>
      <c r="L246" s="9">
        <f t="shared" si="118"/>
        <v>0</v>
      </c>
      <c r="M246" s="9">
        <f t="shared" si="119"/>
        <v>0</v>
      </c>
      <c r="N246" s="9">
        <f t="shared" si="120"/>
        <v>0</v>
      </c>
      <c r="O246" s="9">
        <f t="shared" si="121"/>
        <v>0</v>
      </c>
      <c r="P246" s="9">
        <f t="shared" si="122"/>
        <v>0</v>
      </c>
    </row>
    <row r="247" spans="1:16">
      <c r="A247" s="16"/>
      <c r="F247" s="16"/>
      <c r="K247" s="16"/>
      <c r="P247" s="16"/>
    </row>
    <row r="248" spans="1:16">
      <c r="A248" s="14" t="s">
        <v>127</v>
      </c>
    </row>
    <row r="250" spans="1:16" ht="60">
      <c r="A250" s="94" t="s">
        <v>128</v>
      </c>
      <c r="B250" s="63" t="s">
        <v>62</v>
      </c>
      <c r="C250" s="65" t="s">
        <v>63</v>
      </c>
      <c r="D250" s="65" t="s">
        <v>64</v>
      </c>
      <c r="E250" s="65" t="s">
        <v>65</v>
      </c>
    </row>
    <row r="251" spans="1:16">
      <c r="A251" s="86" t="s">
        <v>129</v>
      </c>
      <c r="B251" s="95">
        <f>B252+B255+B258+B261</f>
        <v>0</v>
      </c>
      <c r="C251" s="95">
        <f t="shared" ref="C251" si="123">C252+C255+C258+C261</f>
        <v>0</v>
      </c>
      <c r="D251" s="95">
        <f t="shared" ref="D251" si="124">D252+D255+D258+D261</f>
        <v>0</v>
      </c>
      <c r="E251" s="95">
        <f t="shared" ref="E251" si="125">E252+E255+E258+E261</f>
        <v>0</v>
      </c>
      <c r="F251" s="51" t="b">
        <f>E251=L202</f>
        <v>1</v>
      </c>
      <c r="G251" s="1" t="s">
        <v>130</v>
      </c>
    </row>
    <row r="252" spans="1:16">
      <c r="A252" s="88" t="s">
        <v>131</v>
      </c>
      <c r="B252" s="95">
        <f>B253+B254</f>
        <v>0</v>
      </c>
      <c r="C252" s="95">
        <f t="shared" ref="C252" si="126">C253+C254</f>
        <v>0</v>
      </c>
      <c r="D252" s="95">
        <f t="shared" ref="D252" si="127">D253+D254</f>
        <v>0</v>
      </c>
      <c r="E252" s="95">
        <f t="shared" ref="E252" si="128">E253+E254</f>
        <v>0</v>
      </c>
    </row>
    <row r="253" spans="1:16">
      <c r="A253" s="67" t="s">
        <v>132</v>
      </c>
      <c r="B253" s="95">
        <f t="shared" ref="B253:B254" si="129">C253+D253</f>
        <v>0</v>
      </c>
      <c r="C253" s="83"/>
      <c r="D253" s="83"/>
      <c r="E253" s="83"/>
    </row>
    <row r="254" spans="1:16">
      <c r="A254" s="67" t="s">
        <v>133</v>
      </c>
      <c r="B254" s="95">
        <f t="shared" si="129"/>
        <v>0</v>
      </c>
      <c r="C254" s="83"/>
      <c r="D254" s="83"/>
      <c r="E254" s="83"/>
    </row>
    <row r="255" spans="1:16">
      <c r="A255" s="88" t="s">
        <v>134</v>
      </c>
      <c r="B255" s="95">
        <f>B256+B257</f>
        <v>0</v>
      </c>
      <c r="C255" s="95">
        <f t="shared" ref="C255" si="130">C256+C257</f>
        <v>0</v>
      </c>
      <c r="D255" s="95">
        <f t="shared" ref="D255" si="131">D256+D257</f>
        <v>0</v>
      </c>
      <c r="E255" s="95">
        <f t="shared" ref="E255" si="132">E256+E257</f>
        <v>0</v>
      </c>
    </row>
    <row r="256" spans="1:16" ht="30.75">
      <c r="A256" s="67" t="s">
        <v>135</v>
      </c>
      <c r="B256" s="95">
        <f t="shared" ref="B256:B257" si="133">C256+D256</f>
        <v>0</v>
      </c>
      <c r="C256" s="83"/>
      <c r="D256" s="83"/>
      <c r="E256" s="83"/>
    </row>
    <row r="257" spans="1:20">
      <c r="A257" s="67" t="s">
        <v>136</v>
      </c>
      <c r="B257" s="95">
        <f t="shared" si="133"/>
        <v>0</v>
      </c>
      <c r="C257" s="83"/>
      <c r="D257" s="83"/>
      <c r="E257" s="83"/>
    </row>
    <row r="258" spans="1:20">
      <c r="A258" s="88" t="s">
        <v>137</v>
      </c>
      <c r="B258" s="95">
        <f>B259+B260</f>
        <v>0</v>
      </c>
      <c r="C258" s="95">
        <f t="shared" ref="C258" si="134">C259+C260</f>
        <v>0</v>
      </c>
      <c r="D258" s="95">
        <f t="shared" ref="D258" si="135">D259+D260</f>
        <v>0</v>
      </c>
      <c r="E258" s="95">
        <f t="shared" ref="E258" si="136">E259+E260</f>
        <v>0</v>
      </c>
    </row>
    <row r="259" spans="1:20" ht="30.75">
      <c r="A259" s="67" t="s">
        <v>138</v>
      </c>
      <c r="B259" s="95">
        <f t="shared" ref="B259:B260" si="137">C259+D259</f>
        <v>0</v>
      </c>
      <c r="C259" s="83"/>
      <c r="D259" s="83"/>
      <c r="E259" s="83"/>
    </row>
    <row r="260" spans="1:20" ht="30.75">
      <c r="A260" s="67" t="s">
        <v>139</v>
      </c>
      <c r="B260" s="95">
        <f t="shared" si="137"/>
        <v>0</v>
      </c>
      <c r="C260" s="83"/>
      <c r="D260" s="83"/>
      <c r="E260" s="83"/>
    </row>
    <row r="261" spans="1:20">
      <c r="A261" s="88" t="s">
        <v>140</v>
      </c>
      <c r="B261" s="95">
        <f>C261+D261</f>
        <v>0</v>
      </c>
      <c r="C261" s="83"/>
      <c r="D261" s="83"/>
      <c r="E261" s="83"/>
    </row>
    <row r="263" spans="1:20" ht="19.5" thickBot="1">
      <c r="A263" s="12" t="s">
        <v>144</v>
      </c>
    </row>
    <row r="264" spans="1:20" ht="15">
      <c r="A264" s="10" t="s">
        <v>90</v>
      </c>
      <c r="B264" s="99" t="s">
        <v>31</v>
      </c>
      <c r="C264" s="99"/>
      <c r="D264" s="99"/>
      <c r="E264" s="99"/>
      <c r="F264" s="99"/>
      <c r="G264" s="99" t="s">
        <v>32</v>
      </c>
      <c r="H264" s="99"/>
      <c r="I264" s="99"/>
      <c r="J264" s="99"/>
      <c r="K264" s="99"/>
      <c r="L264" s="100" t="s">
        <v>33</v>
      </c>
      <c r="M264" s="100"/>
      <c r="N264" s="100"/>
      <c r="O264" s="100"/>
      <c r="P264" s="100"/>
      <c r="R264" s="101" t="s">
        <v>29</v>
      </c>
      <c r="S264" s="102"/>
      <c r="T264" s="103"/>
    </row>
    <row r="265" spans="1:20" ht="15">
      <c r="A265" s="6"/>
      <c r="B265" s="110" t="s">
        <v>31</v>
      </c>
      <c r="C265" s="110" t="s">
        <v>34</v>
      </c>
      <c r="D265" s="99" t="s">
        <v>35</v>
      </c>
      <c r="E265" s="99"/>
      <c r="F265" s="99"/>
      <c r="G265" s="110" t="s">
        <v>32</v>
      </c>
      <c r="H265" s="110" t="s">
        <v>36</v>
      </c>
      <c r="I265" s="99" t="s">
        <v>35</v>
      </c>
      <c r="J265" s="99"/>
      <c r="K265" s="99"/>
      <c r="L265" s="112" t="s">
        <v>37</v>
      </c>
      <c r="M265" s="112" t="s">
        <v>36</v>
      </c>
      <c r="N265" s="100" t="s">
        <v>35</v>
      </c>
      <c r="O265" s="100"/>
      <c r="P265" s="100"/>
      <c r="R265" s="104"/>
      <c r="S265" s="105"/>
      <c r="T265" s="106"/>
    </row>
    <row r="266" spans="1:20" ht="15">
      <c r="A266" s="3"/>
      <c r="B266" s="111"/>
      <c r="C266" s="111"/>
      <c r="D266" s="2" t="s">
        <v>38</v>
      </c>
      <c r="E266" s="2" t="s">
        <v>39</v>
      </c>
      <c r="F266" s="2" t="s">
        <v>40</v>
      </c>
      <c r="G266" s="111"/>
      <c r="H266" s="111"/>
      <c r="I266" s="2" t="s">
        <v>38</v>
      </c>
      <c r="J266" s="2" t="s">
        <v>39</v>
      </c>
      <c r="K266" s="2" t="s">
        <v>40</v>
      </c>
      <c r="L266" s="113"/>
      <c r="M266" s="113"/>
      <c r="N266" s="8" t="s">
        <v>38</v>
      </c>
      <c r="O266" s="8" t="s">
        <v>39</v>
      </c>
      <c r="P266" s="8" t="s">
        <v>40</v>
      </c>
      <c r="R266" s="104"/>
      <c r="S266" s="105"/>
      <c r="T266" s="106"/>
    </row>
    <row r="267" spans="1:20" ht="15">
      <c r="A267" s="9" t="s">
        <v>91</v>
      </c>
      <c r="B267" s="9">
        <f t="shared" ref="B267:B285" si="138">C267+D267+E267+F267</f>
        <v>0</v>
      </c>
      <c r="C267" s="9">
        <f>SUM(C268:C285)</f>
        <v>0</v>
      </c>
      <c r="D267" s="9">
        <f>SUM(D268:D285)</f>
        <v>0</v>
      </c>
      <c r="E267" s="9">
        <f>SUM(E268:E285)</f>
        <v>0</v>
      </c>
      <c r="F267" s="9">
        <f>SUM(F268:F285)</f>
        <v>0</v>
      </c>
      <c r="G267" s="9">
        <f t="shared" ref="G267:G285" si="139">H267+I267+J267+K267</f>
        <v>0</v>
      </c>
      <c r="H267" s="9">
        <f>SUM(H268:H285)</f>
        <v>0</v>
      </c>
      <c r="I267" s="9">
        <f>SUM(I268:I285)</f>
        <v>0</v>
      </c>
      <c r="J267" s="9">
        <f>SUM(J268:J285)</f>
        <v>0</v>
      </c>
      <c r="K267" s="9">
        <f>SUM(K268:K285)</f>
        <v>0</v>
      </c>
      <c r="L267" s="9">
        <f t="shared" ref="L267:L285" si="140">M267+N267+O267+P267</f>
        <v>0</v>
      </c>
      <c r="M267" s="9">
        <f>SUM(M268:M285)</f>
        <v>0</v>
      </c>
      <c r="N267" s="9">
        <f>SUM(N268:N285)</f>
        <v>0</v>
      </c>
      <c r="O267" s="9">
        <f>SUM(O268:O285)</f>
        <v>0</v>
      </c>
      <c r="P267" s="9">
        <f>SUM(P268:P285)</f>
        <v>0</v>
      </c>
      <c r="Q267" s="52" t="b">
        <f>H267=H302</f>
        <v>1</v>
      </c>
      <c r="R267" s="104"/>
      <c r="S267" s="105"/>
      <c r="T267" s="106"/>
    </row>
    <row r="268" spans="1:20" ht="15">
      <c r="A268" s="1" t="s">
        <v>92</v>
      </c>
      <c r="B268" s="1">
        <f t="shared" si="138"/>
        <v>0</v>
      </c>
      <c r="C268" s="83"/>
      <c r="D268" s="83"/>
      <c r="E268" s="83"/>
      <c r="F268" s="83"/>
      <c r="G268" s="1">
        <f t="shared" si="139"/>
        <v>0</v>
      </c>
      <c r="H268" s="83"/>
      <c r="I268" s="83"/>
      <c r="J268" s="83"/>
      <c r="K268" s="83"/>
      <c r="L268" s="9">
        <f t="shared" si="140"/>
        <v>0</v>
      </c>
      <c r="M268" s="9">
        <f t="shared" ref="M268:P285" si="141">C268+H268</f>
        <v>0</v>
      </c>
      <c r="N268" s="9">
        <f t="shared" si="141"/>
        <v>0</v>
      </c>
      <c r="O268" s="9">
        <f t="shared" si="141"/>
        <v>0</v>
      </c>
      <c r="P268" s="9">
        <f t="shared" si="141"/>
        <v>0</v>
      </c>
      <c r="R268" s="104"/>
      <c r="S268" s="105"/>
      <c r="T268" s="106"/>
    </row>
    <row r="269" spans="1:20" ht="15">
      <c r="A269" s="1" t="s">
        <v>93</v>
      </c>
      <c r="B269" s="1">
        <f t="shared" si="138"/>
        <v>0</v>
      </c>
      <c r="C269" s="83"/>
      <c r="D269" s="83"/>
      <c r="E269" s="83"/>
      <c r="F269" s="83"/>
      <c r="G269" s="1">
        <f t="shared" si="139"/>
        <v>0</v>
      </c>
      <c r="H269" s="83"/>
      <c r="I269" s="83"/>
      <c r="J269" s="83"/>
      <c r="K269" s="83"/>
      <c r="L269" s="9">
        <f t="shared" si="140"/>
        <v>0</v>
      </c>
      <c r="M269" s="9">
        <f t="shared" si="141"/>
        <v>0</v>
      </c>
      <c r="N269" s="9">
        <f t="shared" si="141"/>
        <v>0</v>
      </c>
      <c r="O269" s="9">
        <f t="shared" si="141"/>
        <v>0</v>
      </c>
      <c r="P269" s="9">
        <f t="shared" si="141"/>
        <v>0</v>
      </c>
      <c r="R269" s="104"/>
      <c r="S269" s="105"/>
      <c r="T269" s="106"/>
    </row>
    <row r="270" spans="1:20" ht="15.75" thickBot="1">
      <c r="A270" s="1" t="s">
        <v>94</v>
      </c>
      <c r="B270" s="1">
        <f t="shared" si="138"/>
        <v>0</v>
      </c>
      <c r="C270" s="83"/>
      <c r="D270" s="83"/>
      <c r="E270" s="83"/>
      <c r="F270" s="83"/>
      <c r="G270" s="1">
        <f t="shared" si="139"/>
        <v>0</v>
      </c>
      <c r="H270" s="83"/>
      <c r="I270" s="83"/>
      <c r="J270" s="83"/>
      <c r="K270" s="83"/>
      <c r="L270" s="9">
        <f t="shared" si="140"/>
        <v>0</v>
      </c>
      <c r="M270" s="9">
        <f t="shared" si="141"/>
        <v>0</v>
      </c>
      <c r="N270" s="9">
        <f t="shared" si="141"/>
        <v>0</v>
      </c>
      <c r="O270" s="9">
        <f t="shared" si="141"/>
        <v>0</v>
      </c>
      <c r="P270" s="9">
        <f t="shared" si="141"/>
        <v>0</v>
      </c>
      <c r="R270" s="107"/>
      <c r="S270" s="108"/>
      <c r="T270" s="109"/>
    </row>
    <row r="271" spans="1:20">
      <c r="A271" s="1" t="s">
        <v>95</v>
      </c>
      <c r="B271" s="1">
        <f t="shared" si="138"/>
        <v>0</v>
      </c>
      <c r="C271" s="83"/>
      <c r="D271" s="83"/>
      <c r="E271" s="83"/>
      <c r="F271" s="83"/>
      <c r="G271" s="1">
        <f t="shared" si="139"/>
        <v>0</v>
      </c>
      <c r="H271" s="83"/>
      <c r="I271" s="83"/>
      <c r="J271" s="83"/>
      <c r="K271" s="83"/>
      <c r="L271" s="9">
        <f t="shared" si="140"/>
        <v>0</v>
      </c>
      <c r="M271" s="9">
        <f t="shared" si="141"/>
        <v>0</v>
      </c>
      <c r="N271" s="9">
        <f t="shared" si="141"/>
        <v>0</v>
      </c>
      <c r="O271" s="9">
        <f t="shared" si="141"/>
        <v>0</v>
      </c>
      <c r="P271" s="9">
        <f t="shared" si="141"/>
        <v>0</v>
      </c>
    </row>
    <row r="272" spans="1:20">
      <c r="A272" s="1" t="s">
        <v>96</v>
      </c>
      <c r="B272" s="1">
        <f t="shared" si="138"/>
        <v>0</v>
      </c>
      <c r="C272" s="83"/>
      <c r="D272" s="83"/>
      <c r="E272" s="83"/>
      <c r="F272" s="83"/>
      <c r="G272" s="1">
        <f t="shared" si="139"/>
        <v>0</v>
      </c>
      <c r="H272" s="83"/>
      <c r="I272" s="83"/>
      <c r="J272" s="83"/>
      <c r="K272" s="83"/>
      <c r="L272" s="9">
        <f t="shared" si="140"/>
        <v>0</v>
      </c>
      <c r="M272" s="9">
        <f t="shared" si="141"/>
        <v>0</v>
      </c>
      <c r="N272" s="9">
        <f t="shared" si="141"/>
        <v>0</v>
      </c>
      <c r="O272" s="9">
        <f t="shared" si="141"/>
        <v>0</v>
      </c>
      <c r="P272" s="9">
        <f t="shared" si="141"/>
        <v>0</v>
      </c>
    </row>
    <row r="273" spans="1:16">
      <c r="A273" s="1" t="s">
        <v>98</v>
      </c>
      <c r="B273" s="1">
        <f t="shared" si="138"/>
        <v>0</v>
      </c>
      <c r="C273" s="83"/>
      <c r="D273" s="83"/>
      <c r="E273" s="83"/>
      <c r="F273" s="83"/>
      <c r="G273" s="1">
        <f t="shared" si="139"/>
        <v>0</v>
      </c>
      <c r="H273" s="83"/>
      <c r="I273" s="83"/>
      <c r="J273" s="83"/>
      <c r="K273" s="83"/>
      <c r="L273" s="9">
        <f t="shared" si="140"/>
        <v>0</v>
      </c>
      <c r="M273" s="9">
        <f t="shared" si="141"/>
        <v>0</v>
      </c>
      <c r="N273" s="9">
        <f t="shared" si="141"/>
        <v>0</v>
      </c>
      <c r="O273" s="9">
        <f t="shared" si="141"/>
        <v>0</v>
      </c>
      <c r="P273" s="9">
        <f t="shared" si="141"/>
        <v>0</v>
      </c>
    </row>
    <row r="274" spans="1:16">
      <c r="A274" s="1" t="s">
        <v>99</v>
      </c>
      <c r="B274" s="1">
        <f t="shared" si="138"/>
        <v>0</v>
      </c>
      <c r="C274" s="83"/>
      <c r="D274" s="83"/>
      <c r="E274" s="83"/>
      <c r="F274" s="83"/>
      <c r="G274" s="1">
        <f t="shared" si="139"/>
        <v>0</v>
      </c>
      <c r="H274" s="83"/>
      <c r="I274" s="83"/>
      <c r="J274" s="83"/>
      <c r="K274" s="83"/>
      <c r="L274" s="9">
        <f t="shared" si="140"/>
        <v>0</v>
      </c>
      <c r="M274" s="9">
        <f t="shared" si="141"/>
        <v>0</v>
      </c>
      <c r="N274" s="9">
        <f t="shared" si="141"/>
        <v>0</v>
      </c>
      <c r="O274" s="9">
        <f t="shared" si="141"/>
        <v>0</v>
      </c>
      <c r="P274" s="9">
        <f t="shared" si="141"/>
        <v>0</v>
      </c>
    </row>
    <row r="275" spans="1:16">
      <c r="A275" s="1" t="s">
        <v>100</v>
      </c>
      <c r="B275" s="1">
        <f t="shared" si="138"/>
        <v>0</v>
      </c>
      <c r="C275" s="83"/>
      <c r="D275" s="83"/>
      <c r="E275" s="83"/>
      <c r="F275" s="83"/>
      <c r="G275" s="1">
        <f t="shared" si="139"/>
        <v>0</v>
      </c>
      <c r="H275" s="83"/>
      <c r="I275" s="83"/>
      <c r="J275" s="83"/>
      <c r="K275" s="83"/>
      <c r="L275" s="9">
        <f t="shared" si="140"/>
        <v>0</v>
      </c>
      <c r="M275" s="9">
        <f t="shared" si="141"/>
        <v>0</v>
      </c>
      <c r="N275" s="9">
        <f t="shared" si="141"/>
        <v>0</v>
      </c>
      <c r="O275" s="9">
        <f t="shared" si="141"/>
        <v>0</v>
      </c>
      <c r="P275" s="9">
        <f t="shared" si="141"/>
        <v>0</v>
      </c>
    </row>
    <row r="276" spans="1:16">
      <c r="A276" s="1" t="s">
        <v>101</v>
      </c>
      <c r="B276" s="1">
        <f t="shared" si="138"/>
        <v>0</v>
      </c>
      <c r="C276" s="83"/>
      <c r="D276" s="83"/>
      <c r="E276" s="83"/>
      <c r="F276" s="83"/>
      <c r="G276" s="1">
        <f t="shared" si="139"/>
        <v>0</v>
      </c>
      <c r="H276" s="83"/>
      <c r="I276" s="83"/>
      <c r="J276" s="83"/>
      <c r="K276" s="83"/>
      <c r="L276" s="9">
        <f t="shared" si="140"/>
        <v>0</v>
      </c>
      <c r="M276" s="9">
        <f t="shared" si="141"/>
        <v>0</v>
      </c>
      <c r="N276" s="9">
        <f t="shared" si="141"/>
        <v>0</v>
      </c>
      <c r="O276" s="9">
        <f t="shared" si="141"/>
        <v>0</v>
      </c>
      <c r="P276" s="9">
        <f t="shared" si="141"/>
        <v>0</v>
      </c>
    </row>
    <row r="277" spans="1:16">
      <c r="A277" s="1" t="s">
        <v>102</v>
      </c>
      <c r="B277" s="1">
        <f t="shared" si="138"/>
        <v>0</v>
      </c>
      <c r="C277" s="83"/>
      <c r="D277" s="83"/>
      <c r="E277" s="83"/>
      <c r="F277" s="83"/>
      <c r="G277" s="1">
        <f t="shared" si="139"/>
        <v>0</v>
      </c>
      <c r="H277" s="83"/>
      <c r="I277" s="83"/>
      <c r="J277" s="83"/>
      <c r="K277" s="83"/>
      <c r="L277" s="9">
        <f t="shared" si="140"/>
        <v>0</v>
      </c>
      <c r="M277" s="9">
        <f t="shared" si="141"/>
        <v>0</v>
      </c>
      <c r="N277" s="9">
        <f t="shared" si="141"/>
        <v>0</v>
      </c>
      <c r="O277" s="9">
        <f t="shared" si="141"/>
        <v>0</v>
      </c>
      <c r="P277" s="9">
        <f t="shared" si="141"/>
        <v>0</v>
      </c>
    </row>
    <row r="278" spans="1:16">
      <c r="A278" s="1" t="s">
        <v>103</v>
      </c>
      <c r="B278" s="1">
        <f t="shared" si="138"/>
        <v>0</v>
      </c>
      <c r="C278" s="83"/>
      <c r="D278" s="83"/>
      <c r="E278" s="83"/>
      <c r="F278" s="83"/>
      <c r="G278" s="1">
        <f t="shared" si="139"/>
        <v>0</v>
      </c>
      <c r="H278" s="83"/>
      <c r="I278" s="83"/>
      <c r="J278" s="83"/>
      <c r="K278" s="83"/>
      <c r="L278" s="9">
        <f t="shared" si="140"/>
        <v>0</v>
      </c>
      <c r="M278" s="9">
        <f t="shared" si="141"/>
        <v>0</v>
      </c>
      <c r="N278" s="9">
        <f t="shared" si="141"/>
        <v>0</v>
      </c>
      <c r="O278" s="9">
        <f t="shared" si="141"/>
        <v>0</v>
      </c>
      <c r="P278" s="9">
        <f t="shared" si="141"/>
        <v>0</v>
      </c>
    </row>
    <row r="279" spans="1:16">
      <c r="A279" s="1" t="s">
        <v>104</v>
      </c>
      <c r="B279" s="1">
        <f t="shared" si="138"/>
        <v>0</v>
      </c>
      <c r="C279" s="83"/>
      <c r="D279" s="83"/>
      <c r="E279" s="83"/>
      <c r="F279" s="83"/>
      <c r="G279" s="1">
        <f t="shared" si="139"/>
        <v>0</v>
      </c>
      <c r="H279" s="83"/>
      <c r="I279" s="83"/>
      <c r="J279" s="83"/>
      <c r="K279" s="83"/>
      <c r="L279" s="9">
        <f t="shared" si="140"/>
        <v>0</v>
      </c>
      <c r="M279" s="9">
        <f t="shared" si="141"/>
        <v>0</v>
      </c>
      <c r="N279" s="9">
        <f t="shared" si="141"/>
        <v>0</v>
      </c>
      <c r="O279" s="9">
        <f t="shared" si="141"/>
        <v>0</v>
      </c>
      <c r="P279" s="9">
        <f t="shared" si="141"/>
        <v>0</v>
      </c>
    </row>
    <row r="280" spans="1:16">
      <c r="A280" s="1" t="s">
        <v>105</v>
      </c>
      <c r="B280" s="1">
        <f t="shared" si="138"/>
        <v>0</v>
      </c>
      <c r="C280" s="83"/>
      <c r="D280" s="83"/>
      <c r="E280" s="83"/>
      <c r="F280" s="83"/>
      <c r="G280" s="1">
        <f t="shared" si="139"/>
        <v>0</v>
      </c>
      <c r="H280" s="83"/>
      <c r="I280" s="83"/>
      <c r="J280" s="83"/>
      <c r="K280" s="83"/>
      <c r="L280" s="9">
        <f t="shared" si="140"/>
        <v>0</v>
      </c>
      <c r="M280" s="9">
        <f t="shared" si="141"/>
        <v>0</v>
      </c>
      <c r="N280" s="9">
        <f t="shared" si="141"/>
        <v>0</v>
      </c>
      <c r="O280" s="9">
        <f t="shared" si="141"/>
        <v>0</v>
      </c>
      <c r="P280" s="9">
        <f t="shared" si="141"/>
        <v>0</v>
      </c>
    </row>
    <row r="281" spans="1:16">
      <c r="A281" s="1" t="s">
        <v>106</v>
      </c>
      <c r="B281" s="1">
        <f t="shared" si="138"/>
        <v>0</v>
      </c>
      <c r="C281" s="83"/>
      <c r="D281" s="83"/>
      <c r="E281" s="83"/>
      <c r="F281" s="83"/>
      <c r="G281" s="1">
        <f t="shared" si="139"/>
        <v>0</v>
      </c>
      <c r="H281" s="83"/>
      <c r="I281" s="83"/>
      <c r="J281" s="83"/>
      <c r="K281" s="83"/>
      <c r="L281" s="9">
        <f t="shared" si="140"/>
        <v>0</v>
      </c>
      <c r="M281" s="9">
        <f t="shared" si="141"/>
        <v>0</v>
      </c>
      <c r="N281" s="9">
        <f t="shared" si="141"/>
        <v>0</v>
      </c>
      <c r="O281" s="9">
        <f t="shared" si="141"/>
        <v>0</v>
      </c>
      <c r="P281" s="9">
        <f t="shared" si="141"/>
        <v>0</v>
      </c>
    </row>
    <row r="282" spans="1:16">
      <c r="A282" s="1" t="s">
        <v>107</v>
      </c>
      <c r="B282" s="1">
        <f t="shared" si="138"/>
        <v>0</v>
      </c>
      <c r="C282" s="83"/>
      <c r="D282" s="83"/>
      <c r="E282" s="83"/>
      <c r="F282" s="83"/>
      <c r="G282" s="1">
        <f t="shared" si="139"/>
        <v>0</v>
      </c>
      <c r="H282" s="83"/>
      <c r="I282" s="83"/>
      <c r="J282" s="83"/>
      <c r="K282" s="83"/>
      <c r="L282" s="9">
        <f t="shared" si="140"/>
        <v>0</v>
      </c>
      <c r="M282" s="9">
        <f t="shared" si="141"/>
        <v>0</v>
      </c>
      <c r="N282" s="9">
        <f t="shared" si="141"/>
        <v>0</v>
      </c>
      <c r="O282" s="9">
        <f t="shared" si="141"/>
        <v>0</v>
      </c>
      <c r="P282" s="9">
        <f t="shared" si="141"/>
        <v>0</v>
      </c>
    </row>
    <row r="283" spans="1:16">
      <c r="A283" s="1" t="s">
        <v>108</v>
      </c>
      <c r="B283" s="1">
        <f t="shared" si="138"/>
        <v>0</v>
      </c>
      <c r="C283" s="83"/>
      <c r="D283" s="83"/>
      <c r="E283" s="83"/>
      <c r="F283" s="83"/>
      <c r="G283" s="1">
        <f t="shared" si="139"/>
        <v>0</v>
      </c>
      <c r="H283" s="83"/>
      <c r="I283" s="83"/>
      <c r="J283" s="83"/>
      <c r="K283" s="83"/>
      <c r="L283" s="9">
        <f t="shared" si="140"/>
        <v>0</v>
      </c>
      <c r="M283" s="9">
        <f t="shared" si="141"/>
        <v>0</v>
      </c>
      <c r="N283" s="9">
        <f t="shared" si="141"/>
        <v>0</v>
      </c>
      <c r="O283" s="9">
        <f t="shared" si="141"/>
        <v>0</v>
      </c>
      <c r="P283" s="9">
        <f t="shared" si="141"/>
        <v>0</v>
      </c>
    </row>
    <row r="284" spans="1:16">
      <c r="A284" s="1" t="s">
        <v>109</v>
      </c>
      <c r="B284" s="1">
        <f t="shared" si="138"/>
        <v>0</v>
      </c>
      <c r="C284" s="83"/>
      <c r="D284" s="83"/>
      <c r="E284" s="83"/>
      <c r="F284" s="83"/>
      <c r="G284" s="1">
        <f t="shared" si="139"/>
        <v>0</v>
      </c>
      <c r="H284" s="83"/>
      <c r="I284" s="83"/>
      <c r="J284" s="83"/>
      <c r="K284" s="83"/>
      <c r="L284" s="9">
        <f t="shared" si="140"/>
        <v>0</v>
      </c>
      <c r="M284" s="9">
        <f t="shared" si="141"/>
        <v>0</v>
      </c>
      <c r="N284" s="9">
        <f t="shared" si="141"/>
        <v>0</v>
      </c>
      <c r="O284" s="9">
        <f t="shared" si="141"/>
        <v>0</v>
      </c>
      <c r="P284" s="9">
        <f t="shared" si="141"/>
        <v>0</v>
      </c>
    </row>
    <row r="285" spans="1:16">
      <c r="A285" s="1" t="s">
        <v>110</v>
      </c>
      <c r="B285" s="1">
        <f t="shared" si="138"/>
        <v>0</v>
      </c>
      <c r="C285" s="83"/>
      <c r="D285" s="83"/>
      <c r="E285" s="83"/>
      <c r="F285" s="83"/>
      <c r="G285" s="1">
        <f t="shared" si="139"/>
        <v>0</v>
      </c>
      <c r="H285" s="83"/>
      <c r="I285" s="83"/>
      <c r="J285" s="83"/>
      <c r="K285" s="83"/>
      <c r="L285" s="9">
        <f t="shared" si="140"/>
        <v>0</v>
      </c>
      <c r="M285" s="9">
        <f t="shared" si="141"/>
        <v>0</v>
      </c>
      <c r="N285" s="9">
        <f t="shared" si="141"/>
        <v>0</v>
      </c>
      <c r="O285" s="9">
        <f t="shared" si="141"/>
        <v>0</v>
      </c>
      <c r="P285" s="9">
        <f t="shared" si="141"/>
        <v>0</v>
      </c>
    </row>
    <row r="286" spans="1:16">
      <c r="A286" s="5"/>
      <c r="B286" s="51" t="b">
        <f t="shared" ref="B286:P286" si="142">B287+B292=B267</f>
        <v>1</v>
      </c>
      <c r="C286" s="51" t="b">
        <f t="shared" si="142"/>
        <v>1</v>
      </c>
      <c r="D286" s="51" t="b">
        <f t="shared" si="142"/>
        <v>1</v>
      </c>
      <c r="E286" s="51" t="b">
        <f t="shared" si="142"/>
        <v>1</v>
      </c>
      <c r="F286" s="51" t="b">
        <f t="shared" si="142"/>
        <v>1</v>
      </c>
      <c r="G286" s="51" t="b">
        <f t="shared" si="142"/>
        <v>1</v>
      </c>
      <c r="H286" s="51" t="b">
        <f t="shared" si="142"/>
        <v>1</v>
      </c>
      <c r="I286" s="51" t="b">
        <f t="shared" si="142"/>
        <v>1</v>
      </c>
      <c r="J286" s="51" t="b">
        <f t="shared" si="142"/>
        <v>1</v>
      </c>
      <c r="K286" s="51" t="b">
        <f t="shared" si="142"/>
        <v>1</v>
      </c>
      <c r="L286" s="51" t="b">
        <f t="shared" si="142"/>
        <v>1</v>
      </c>
      <c r="M286" s="51" t="b">
        <f t="shared" si="142"/>
        <v>1</v>
      </c>
      <c r="N286" s="51" t="b">
        <f t="shared" si="142"/>
        <v>1</v>
      </c>
      <c r="O286" s="51" t="b">
        <f t="shared" si="142"/>
        <v>1</v>
      </c>
      <c r="P286" s="51" t="b">
        <f t="shared" si="142"/>
        <v>1</v>
      </c>
    </row>
    <row r="287" spans="1:16">
      <c r="A287" s="59" t="s">
        <v>48</v>
      </c>
      <c r="B287" s="1">
        <f t="shared" ref="B287:B292" si="143">C287+D287+E287+F287</f>
        <v>0</v>
      </c>
      <c r="C287" s="1">
        <f>C288+C289+C290+C291</f>
        <v>0</v>
      </c>
      <c r="D287" s="1">
        <f>D288+D289+D290+D291</f>
        <v>0</v>
      </c>
      <c r="E287" s="1">
        <f>E288+E289+E290+E291</f>
        <v>0</v>
      </c>
      <c r="F287" s="1">
        <f>F288+F289+F290+F291</f>
        <v>0</v>
      </c>
      <c r="G287" s="1">
        <f t="shared" ref="G287:G292" si="144">H287+I287+J287+K287</f>
        <v>0</v>
      </c>
      <c r="H287" s="1">
        <f>H288+H289+H290+H291</f>
        <v>0</v>
      </c>
      <c r="I287" s="1">
        <f>I288+I289+I290+I291</f>
        <v>0</v>
      </c>
      <c r="J287" s="1">
        <f>J288+J289+J290+J291</f>
        <v>0</v>
      </c>
      <c r="K287" s="1">
        <f>K288+K289+K290+K291</f>
        <v>0</v>
      </c>
      <c r="L287" s="9">
        <f t="shared" ref="L287:L292" si="145">M287+N287+O287+P287</f>
        <v>0</v>
      </c>
      <c r="M287" s="9">
        <f>M288+M289+M290+M291</f>
        <v>0</v>
      </c>
      <c r="N287" s="9">
        <f>N288+N289+N290+N291</f>
        <v>0</v>
      </c>
      <c r="O287" s="9">
        <f>O288+O289+O290+O291</f>
        <v>0</v>
      </c>
      <c r="P287" s="9">
        <f>P288+P289+P290+P291</f>
        <v>0</v>
      </c>
    </row>
    <row r="288" spans="1:16">
      <c r="A288" s="60" t="s">
        <v>49</v>
      </c>
      <c r="B288" s="1">
        <f t="shared" si="143"/>
        <v>0</v>
      </c>
      <c r="C288" s="83"/>
      <c r="D288" s="83"/>
      <c r="E288" s="83"/>
      <c r="F288" s="83"/>
      <c r="G288" s="1">
        <f t="shared" si="144"/>
        <v>0</v>
      </c>
      <c r="H288" s="83"/>
      <c r="I288" s="83"/>
      <c r="J288" s="83"/>
      <c r="K288" s="83"/>
      <c r="L288" s="9">
        <f t="shared" si="145"/>
        <v>0</v>
      </c>
      <c r="M288" s="9">
        <f t="shared" ref="M288:P292" si="146">C288+H288</f>
        <v>0</v>
      </c>
      <c r="N288" s="9">
        <f t="shared" si="146"/>
        <v>0</v>
      </c>
      <c r="O288" s="9">
        <f t="shared" si="146"/>
        <v>0</v>
      </c>
      <c r="P288" s="9">
        <f t="shared" si="146"/>
        <v>0</v>
      </c>
    </row>
    <row r="289" spans="1:20">
      <c r="A289" s="60" t="s">
        <v>50</v>
      </c>
      <c r="B289" s="1">
        <f t="shared" si="143"/>
        <v>0</v>
      </c>
      <c r="C289" s="83"/>
      <c r="D289" s="83"/>
      <c r="E289" s="83"/>
      <c r="F289" s="83"/>
      <c r="G289" s="1">
        <f t="shared" si="144"/>
        <v>0</v>
      </c>
      <c r="H289" s="83"/>
      <c r="I289" s="83"/>
      <c r="J289" s="83"/>
      <c r="K289" s="83"/>
      <c r="L289" s="9">
        <f t="shared" si="145"/>
        <v>0</v>
      </c>
      <c r="M289" s="9">
        <f t="shared" si="146"/>
        <v>0</v>
      </c>
      <c r="N289" s="9">
        <f t="shared" si="146"/>
        <v>0</v>
      </c>
      <c r="O289" s="9">
        <f t="shared" si="146"/>
        <v>0</v>
      </c>
      <c r="P289" s="9">
        <f t="shared" si="146"/>
        <v>0</v>
      </c>
    </row>
    <row r="290" spans="1:20">
      <c r="A290" s="61" t="s">
        <v>51</v>
      </c>
      <c r="B290" s="1">
        <f t="shared" si="143"/>
        <v>0</v>
      </c>
      <c r="C290" s="83"/>
      <c r="D290" s="83"/>
      <c r="E290" s="83"/>
      <c r="F290" s="83"/>
      <c r="G290" s="1">
        <f t="shared" si="144"/>
        <v>0</v>
      </c>
      <c r="H290" s="83"/>
      <c r="I290" s="83"/>
      <c r="J290" s="83"/>
      <c r="K290" s="83"/>
      <c r="L290" s="9">
        <f t="shared" si="145"/>
        <v>0</v>
      </c>
      <c r="M290" s="9">
        <f t="shared" si="146"/>
        <v>0</v>
      </c>
      <c r="N290" s="9">
        <f t="shared" si="146"/>
        <v>0</v>
      </c>
      <c r="O290" s="9">
        <f t="shared" si="146"/>
        <v>0</v>
      </c>
      <c r="P290" s="9">
        <f t="shared" si="146"/>
        <v>0</v>
      </c>
    </row>
    <row r="291" spans="1:20" ht="30.75">
      <c r="A291" s="61" t="s">
        <v>52</v>
      </c>
      <c r="B291" s="1">
        <f t="shared" si="143"/>
        <v>0</v>
      </c>
      <c r="C291" s="83"/>
      <c r="D291" s="83"/>
      <c r="E291" s="83"/>
      <c r="F291" s="83"/>
      <c r="G291" s="1">
        <f t="shared" si="144"/>
        <v>0</v>
      </c>
      <c r="H291" s="83"/>
      <c r="I291" s="83"/>
      <c r="J291" s="83"/>
      <c r="K291" s="83"/>
      <c r="L291" s="9">
        <f t="shared" si="145"/>
        <v>0</v>
      </c>
      <c r="M291" s="9">
        <f t="shared" si="146"/>
        <v>0</v>
      </c>
      <c r="N291" s="9">
        <f t="shared" si="146"/>
        <v>0</v>
      </c>
      <c r="O291" s="9">
        <f t="shared" si="146"/>
        <v>0</v>
      </c>
      <c r="P291" s="9">
        <f t="shared" si="146"/>
        <v>0</v>
      </c>
    </row>
    <row r="292" spans="1:20">
      <c r="A292" s="59" t="s">
        <v>53</v>
      </c>
      <c r="B292" s="1">
        <f t="shared" si="143"/>
        <v>0</v>
      </c>
      <c r="C292" s="83"/>
      <c r="D292" s="83"/>
      <c r="E292" s="83"/>
      <c r="F292" s="83"/>
      <c r="G292" s="1">
        <f t="shared" si="144"/>
        <v>0</v>
      </c>
      <c r="H292" s="83"/>
      <c r="I292" s="83"/>
      <c r="J292" s="83"/>
      <c r="K292" s="83"/>
      <c r="L292" s="9">
        <f t="shared" si="145"/>
        <v>0</v>
      </c>
      <c r="M292" s="9">
        <f t="shared" si="146"/>
        <v>0</v>
      </c>
      <c r="N292" s="9">
        <f t="shared" si="146"/>
        <v>0</v>
      </c>
      <c r="O292" s="9">
        <f t="shared" si="146"/>
        <v>0</v>
      </c>
      <c r="P292" s="9">
        <f t="shared" si="146"/>
        <v>0</v>
      </c>
    </row>
    <row r="293" spans="1:20">
      <c r="A293" s="45" t="s">
        <v>111</v>
      </c>
      <c r="B293" s="1">
        <f>C293+D293+E293+F293</f>
        <v>0</v>
      </c>
      <c r="C293" s="83"/>
      <c r="D293" s="83"/>
      <c r="E293" s="83"/>
      <c r="F293" s="83"/>
      <c r="G293" s="1">
        <f>H293+I293+J293+K293</f>
        <v>0</v>
      </c>
      <c r="H293" s="83"/>
      <c r="I293" s="83"/>
      <c r="J293" s="83"/>
      <c r="K293" s="83"/>
      <c r="L293" s="9">
        <f>M293+N293+O293+P293</f>
        <v>0</v>
      </c>
      <c r="M293" s="9">
        <f t="shared" ref="M293:P296" si="147">C293+H293</f>
        <v>0</v>
      </c>
      <c r="N293" s="9">
        <f t="shared" si="147"/>
        <v>0</v>
      </c>
      <c r="O293" s="9">
        <f t="shared" si="147"/>
        <v>0</v>
      </c>
      <c r="P293" s="9">
        <f t="shared" si="147"/>
        <v>0</v>
      </c>
      <c r="Q293" s="53" t="b">
        <f>SUM(L293:L296)=L267</f>
        <v>1</v>
      </c>
      <c r="R293" s="50" t="s">
        <v>112</v>
      </c>
    </row>
    <row r="294" spans="1:20" ht="30.75">
      <c r="A294" s="46" t="s">
        <v>113</v>
      </c>
      <c r="B294" s="1">
        <f>C294+D294+E294+F294</f>
        <v>0</v>
      </c>
      <c r="C294" s="83"/>
      <c r="D294" s="83"/>
      <c r="E294" s="83"/>
      <c r="F294" s="83"/>
      <c r="G294" s="1">
        <f>H294+I294+J294+K294</f>
        <v>0</v>
      </c>
      <c r="H294" s="83"/>
      <c r="I294" s="83"/>
      <c r="J294" s="83"/>
      <c r="K294" s="83"/>
      <c r="L294" s="9">
        <f>M294+N294+O294+P294</f>
        <v>0</v>
      </c>
      <c r="M294" s="9">
        <f t="shared" si="147"/>
        <v>0</v>
      </c>
      <c r="N294" s="9">
        <f t="shared" si="147"/>
        <v>0</v>
      </c>
      <c r="O294" s="9">
        <f t="shared" si="147"/>
        <v>0</v>
      </c>
      <c r="P294" s="9">
        <f t="shared" si="147"/>
        <v>0</v>
      </c>
    </row>
    <row r="295" spans="1:20" ht="30.75">
      <c r="A295" s="46" t="s">
        <v>114</v>
      </c>
      <c r="B295" s="1">
        <f>C295+D295+E295+F295</f>
        <v>0</v>
      </c>
      <c r="C295" s="83"/>
      <c r="D295" s="83"/>
      <c r="E295" s="83"/>
      <c r="F295" s="83"/>
      <c r="G295" s="1">
        <f>H295+I295+J295+K295</f>
        <v>0</v>
      </c>
      <c r="H295" s="83"/>
      <c r="I295" s="83"/>
      <c r="J295" s="83"/>
      <c r="K295" s="83"/>
      <c r="L295" s="9">
        <f>M295+N295+O295+P295</f>
        <v>0</v>
      </c>
      <c r="M295" s="9">
        <f t="shared" si="147"/>
        <v>0</v>
      </c>
      <c r="N295" s="9">
        <f t="shared" si="147"/>
        <v>0</v>
      </c>
      <c r="O295" s="9">
        <f t="shared" si="147"/>
        <v>0</v>
      </c>
      <c r="P295" s="9">
        <f t="shared" si="147"/>
        <v>0</v>
      </c>
    </row>
    <row r="296" spans="1:20" ht="45.75">
      <c r="A296" s="46" t="s">
        <v>115</v>
      </c>
      <c r="B296" s="1">
        <f>C296+D296+E296+F296</f>
        <v>0</v>
      </c>
      <c r="C296" s="83"/>
      <c r="D296" s="83"/>
      <c r="E296" s="83"/>
      <c r="F296" s="83"/>
      <c r="G296" s="1">
        <f>H296+I296+J296+K296</f>
        <v>0</v>
      </c>
      <c r="H296" s="83"/>
      <c r="I296" s="83"/>
      <c r="J296" s="83"/>
      <c r="K296" s="83"/>
      <c r="L296" s="9">
        <f>M296+N296+O296+P296</f>
        <v>0</v>
      </c>
      <c r="M296" s="9">
        <f t="shared" si="147"/>
        <v>0</v>
      </c>
      <c r="N296" s="9">
        <f t="shared" si="147"/>
        <v>0</v>
      </c>
      <c r="O296" s="9">
        <f t="shared" si="147"/>
        <v>0</v>
      </c>
      <c r="P296" s="9">
        <f t="shared" si="147"/>
        <v>0</v>
      </c>
    </row>
    <row r="297" spans="1:20">
      <c r="A297" s="15"/>
      <c r="B297" s="16"/>
      <c r="C297" s="16"/>
      <c r="D297" s="16"/>
      <c r="E297" s="16"/>
      <c r="F297" s="16"/>
      <c r="G297" s="16"/>
      <c r="H297" s="16"/>
      <c r="I297" s="16"/>
      <c r="J297" s="16"/>
      <c r="K297" s="16"/>
      <c r="L297" s="16"/>
      <c r="M297" s="16"/>
      <c r="N297" s="16"/>
      <c r="O297" s="16"/>
      <c r="P297" s="16"/>
    </row>
    <row r="298" spans="1:20" ht="19.5" thickBot="1">
      <c r="A298" s="15"/>
      <c r="B298" s="16"/>
      <c r="C298" s="16"/>
      <c r="D298" s="16"/>
      <c r="E298" s="16"/>
      <c r="F298" s="16"/>
      <c r="G298" s="16"/>
      <c r="H298" s="16"/>
      <c r="I298" s="16"/>
      <c r="J298" s="16"/>
      <c r="K298" s="16"/>
      <c r="L298" s="16"/>
      <c r="M298" s="16"/>
      <c r="N298" s="16"/>
      <c r="O298" s="16"/>
      <c r="P298" s="16"/>
    </row>
    <row r="299" spans="1:20" ht="15">
      <c r="A299" s="124" t="s">
        <v>116</v>
      </c>
      <c r="B299" s="99" t="s">
        <v>31</v>
      </c>
      <c r="C299" s="99"/>
      <c r="D299" s="99"/>
      <c r="E299" s="99"/>
      <c r="F299" s="99"/>
      <c r="G299" s="99" t="s">
        <v>32</v>
      </c>
      <c r="H299" s="99"/>
      <c r="I299" s="99"/>
      <c r="J299" s="99"/>
      <c r="K299" s="99"/>
      <c r="L299" s="100" t="s">
        <v>33</v>
      </c>
      <c r="M299" s="100"/>
      <c r="N299" s="100"/>
      <c r="O299" s="100"/>
      <c r="P299" s="100"/>
      <c r="R299" s="101" t="s">
        <v>29</v>
      </c>
      <c r="S299" s="102"/>
      <c r="T299" s="103"/>
    </row>
    <row r="300" spans="1:20" ht="14.45" customHeight="1">
      <c r="A300" s="124"/>
      <c r="B300" s="110" t="s">
        <v>31</v>
      </c>
      <c r="C300" s="110" t="s">
        <v>34</v>
      </c>
      <c r="D300" s="99" t="s">
        <v>35</v>
      </c>
      <c r="E300" s="99"/>
      <c r="F300" s="99"/>
      <c r="G300" s="110" t="s">
        <v>32</v>
      </c>
      <c r="H300" s="110" t="s">
        <v>36</v>
      </c>
      <c r="I300" s="99" t="s">
        <v>35</v>
      </c>
      <c r="J300" s="99"/>
      <c r="K300" s="99"/>
      <c r="L300" s="112" t="s">
        <v>37</v>
      </c>
      <c r="M300" s="112" t="s">
        <v>36</v>
      </c>
      <c r="N300" s="100" t="s">
        <v>35</v>
      </c>
      <c r="O300" s="100"/>
      <c r="P300" s="100"/>
      <c r="R300" s="104"/>
      <c r="S300" s="105"/>
      <c r="T300" s="106"/>
    </row>
    <row r="301" spans="1:20" ht="15">
      <c r="A301" s="125"/>
      <c r="B301" s="111"/>
      <c r="C301" s="111"/>
      <c r="D301" s="2" t="s">
        <v>38</v>
      </c>
      <c r="E301" s="2" t="s">
        <v>39</v>
      </c>
      <c r="F301" s="2" t="s">
        <v>40</v>
      </c>
      <c r="G301" s="111"/>
      <c r="H301" s="111"/>
      <c r="I301" s="2" t="s">
        <v>38</v>
      </c>
      <c r="J301" s="2" t="s">
        <v>39</v>
      </c>
      <c r="K301" s="2" t="s">
        <v>40</v>
      </c>
      <c r="L301" s="113"/>
      <c r="M301" s="113"/>
      <c r="N301" s="8" t="s">
        <v>38</v>
      </c>
      <c r="O301" s="8" t="s">
        <v>39</v>
      </c>
      <c r="P301" s="8" t="s">
        <v>40</v>
      </c>
      <c r="R301" s="104"/>
      <c r="S301" s="105"/>
      <c r="T301" s="106"/>
    </row>
    <row r="302" spans="1:20" ht="15">
      <c r="A302" s="9" t="s">
        <v>117</v>
      </c>
      <c r="B302" s="9">
        <f t="shared" ref="B302:B311" si="148">C302+D302+E302+F302</f>
        <v>0</v>
      </c>
      <c r="C302" s="9">
        <f>SUM(C303:C311)</f>
        <v>0</v>
      </c>
      <c r="D302" s="9">
        <f>SUM(D303:D311)</f>
        <v>0</v>
      </c>
      <c r="E302" s="9">
        <f>SUM(E303:E311)</f>
        <v>0</v>
      </c>
      <c r="F302" s="9">
        <f>SUM(F303:F311)</f>
        <v>0</v>
      </c>
      <c r="G302" s="9">
        <f t="shared" ref="G302:G311" si="149">H302+I302+J302+K302</f>
        <v>0</v>
      </c>
      <c r="H302" s="9">
        <f>SUM(H303:H311)</f>
        <v>0</v>
      </c>
      <c r="I302" s="9">
        <f>SUM(I303:I311)</f>
        <v>0</v>
      </c>
      <c r="J302" s="9">
        <f>SUM(J303:J311)</f>
        <v>0</v>
      </c>
      <c r="K302" s="9">
        <f>SUM(K303:K311)</f>
        <v>0</v>
      </c>
      <c r="L302" s="9">
        <f t="shared" ref="L302:L311" si="150">M302+N302+O302+P302</f>
        <v>0</v>
      </c>
      <c r="M302" s="9">
        <f>SUM(M303:M311)</f>
        <v>0</v>
      </c>
      <c r="N302" s="9">
        <f>SUM(N303:N311)</f>
        <v>0</v>
      </c>
      <c r="O302" s="9">
        <f>SUM(O303:O311)</f>
        <v>0</v>
      </c>
      <c r="P302" s="9">
        <f>SUM(P303:P311)</f>
        <v>0</v>
      </c>
      <c r="Q302" s="52" t="b">
        <f>L302=L267</f>
        <v>1</v>
      </c>
      <c r="R302" s="104"/>
      <c r="S302" s="105"/>
      <c r="T302" s="106"/>
    </row>
    <row r="303" spans="1:20" ht="15">
      <c r="A303" s="1" t="s">
        <v>118</v>
      </c>
      <c r="B303" s="1">
        <f t="shared" si="148"/>
        <v>0</v>
      </c>
      <c r="C303" s="83"/>
      <c r="D303" s="83"/>
      <c r="E303" s="83"/>
      <c r="F303" s="83"/>
      <c r="G303" s="1">
        <f t="shared" si="149"/>
        <v>0</v>
      </c>
      <c r="H303" s="83"/>
      <c r="I303" s="83"/>
      <c r="J303" s="83"/>
      <c r="K303" s="83"/>
      <c r="L303" s="9">
        <f t="shared" si="150"/>
        <v>0</v>
      </c>
      <c r="M303" s="9">
        <f t="shared" ref="M303:M311" si="151">C303+H303</f>
        <v>0</v>
      </c>
      <c r="N303" s="9">
        <f t="shared" ref="N303:N311" si="152">D303+I303</f>
        <v>0</v>
      </c>
      <c r="O303" s="9">
        <f t="shared" ref="O303:O311" si="153">E303+J303</f>
        <v>0</v>
      </c>
      <c r="P303" s="9">
        <f t="shared" ref="P303:P311" si="154">F303+K303</f>
        <v>0</v>
      </c>
      <c r="R303" s="104"/>
      <c r="S303" s="105"/>
      <c r="T303" s="106"/>
    </row>
    <row r="304" spans="1:20" ht="15">
      <c r="A304" s="1" t="s">
        <v>119</v>
      </c>
      <c r="B304" s="1">
        <f t="shared" si="148"/>
        <v>0</v>
      </c>
      <c r="C304" s="83"/>
      <c r="D304" s="83"/>
      <c r="E304" s="83"/>
      <c r="F304" s="83"/>
      <c r="G304" s="1">
        <f t="shared" si="149"/>
        <v>0</v>
      </c>
      <c r="H304" s="83"/>
      <c r="I304" s="83"/>
      <c r="J304" s="83"/>
      <c r="K304" s="83"/>
      <c r="L304" s="9">
        <f t="shared" si="150"/>
        <v>0</v>
      </c>
      <c r="M304" s="9">
        <f t="shared" si="151"/>
        <v>0</v>
      </c>
      <c r="N304" s="9">
        <f t="shared" si="152"/>
        <v>0</v>
      </c>
      <c r="O304" s="9">
        <f t="shared" si="153"/>
        <v>0</v>
      </c>
      <c r="P304" s="9">
        <f t="shared" si="154"/>
        <v>0</v>
      </c>
      <c r="R304" s="104"/>
      <c r="S304" s="105"/>
      <c r="T304" s="106"/>
    </row>
    <row r="305" spans="1:20" ht="15.75" thickBot="1">
      <c r="A305" s="1" t="s">
        <v>120</v>
      </c>
      <c r="B305" s="1">
        <f t="shared" si="148"/>
        <v>0</v>
      </c>
      <c r="C305" s="83"/>
      <c r="D305" s="83"/>
      <c r="E305" s="83"/>
      <c r="F305" s="83"/>
      <c r="G305" s="1">
        <f t="shared" si="149"/>
        <v>0</v>
      </c>
      <c r="H305" s="83"/>
      <c r="I305" s="83"/>
      <c r="J305" s="83"/>
      <c r="K305" s="83"/>
      <c r="L305" s="9">
        <f t="shared" si="150"/>
        <v>0</v>
      </c>
      <c r="M305" s="9">
        <f t="shared" si="151"/>
        <v>0</v>
      </c>
      <c r="N305" s="9">
        <f t="shared" si="152"/>
        <v>0</v>
      </c>
      <c r="O305" s="9">
        <f t="shared" si="153"/>
        <v>0</v>
      </c>
      <c r="P305" s="9">
        <f t="shared" si="154"/>
        <v>0</v>
      </c>
      <c r="R305" s="107"/>
      <c r="S305" s="108"/>
      <c r="T305" s="109"/>
    </row>
    <row r="306" spans="1:20">
      <c r="A306" s="1" t="s">
        <v>121</v>
      </c>
      <c r="B306" s="1">
        <f t="shared" si="148"/>
        <v>0</v>
      </c>
      <c r="C306" s="83"/>
      <c r="D306" s="83"/>
      <c r="E306" s="83"/>
      <c r="F306" s="83"/>
      <c r="G306" s="1">
        <f t="shared" si="149"/>
        <v>0</v>
      </c>
      <c r="H306" s="83"/>
      <c r="I306" s="83"/>
      <c r="J306" s="83"/>
      <c r="K306" s="83"/>
      <c r="L306" s="9">
        <f t="shared" si="150"/>
        <v>0</v>
      </c>
      <c r="M306" s="9">
        <f t="shared" si="151"/>
        <v>0</v>
      </c>
      <c r="N306" s="9">
        <f t="shared" si="152"/>
        <v>0</v>
      </c>
      <c r="O306" s="9">
        <f t="shared" si="153"/>
        <v>0</v>
      </c>
      <c r="P306" s="9">
        <f t="shared" si="154"/>
        <v>0</v>
      </c>
    </row>
    <row r="307" spans="1:20">
      <c r="A307" s="1" t="s">
        <v>122</v>
      </c>
      <c r="B307" s="1">
        <f t="shared" si="148"/>
        <v>0</v>
      </c>
      <c r="C307" s="83"/>
      <c r="D307" s="83"/>
      <c r="E307" s="83"/>
      <c r="F307" s="83"/>
      <c r="G307" s="1">
        <f t="shared" si="149"/>
        <v>0</v>
      </c>
      <c r="H307" s="83"/>
      <c r="I307" s="83"/>
      <c r="J307" s="83"/>
      <c r="K307" s="83"/>
      <c r="L307" s="9">
        <f t="shared" si="150"/>
        <v>0</v>
      </c>
      <c r="M307" s="9">
        <f t="shared" si="151"/>
        <v>0</v>
      </c>
      <c r="N307" s="9">
        <f t="shared" si="152"/>
        <v>0</v>
      </c>
      <c r="O307" s="9">
        <f t="shared" si="153"/>
        <v>0</v>
      </c>
      <c r="P307" s="9">
        <f t="shared" si="154"/>
        <v>0</v>
      </c>
    </row>
    <row r="308" spans="1:20">
      <c r="A308" s="1" t="s">
        <v>123</v>
      </c>
      <c r="B308" s="1">
        <f t="shared" si="148"/>
        <v>0</v>
      </c>
      <c r="C308" s="83"/>
      <c r="D308" s="83"/>
      <c r="E308" s="83"/>
      <c r="F308" s="83"/>
      <c r="G308" s="1">
        <f t="shared" si="149"/>
        <v>0</v>
      </c>
      <c r="H308" s="83"/>
      <c r="I308" s="83"/>
      <c r="J308" s="83"/>
      <c r="K308" s="83"/>
      <c r="L308" s="9">
        <f t="shared" si="150"/>
        <v>0</v>
      </c>
      <c r="M308" s="9">
        <f t="shared" si="151"/>
        <v>0</v>
      </c>
      <c r="N308" s="9">
        <f t="shared" si="152"/>
        <v>0</v>
      </c>
      <c r="O308" s="9">
        <f t="shared" si="153"/>
        <v>0</v>
      </c>
      <c r="P308" s="9">
        <f t="shared" si="154"/>
        <v>0</v>
      </c>
    </row>
    <row r="309" spans="1:20">
      <c r="A309" s="1" t="s">
        <v>124</v>
      </c>
      <c r="B309" s="1">
        <f t="shared" si="148"/>
        <v>0</v>
      </c>
      <c r="C309" s="83"/>
      <c r="D309" s="83"/>
      <c r="E309" s="83"/>
      <c r="F309" s="83"/>
      <c r="G309" s="1">
        <f t="shared" si="149"/>
        <v>0</v>
      </c>
      <c r="H309" s="83"/>
      <c r="I309" s="83"/>
      <c r="J309" s="83"/>
      <c r="K309" s="83"/>
      <c r="L309" s="9">
        <f t="shared" si="150"/>
        <v>0</v>
      </c>
      <c r="M309" s="9">
        <f t="shared" si="151"/>
        <v>0</v>
      </c>
      <c r="N309" s="9">
        <f t="shared" si="152"/>
        <v>0</v>
      </c>
      <c r="O309" s="9">
        <f t="shared" si="153"/>
        <v>0</v>
      </c>
      <c r="P309" s="9">
        <f t="shared" si="154"/>
        <v>0</v>
      </c>
    </row>
    <row r="310" spans="1:20">
      <c r="A310" s="1" t="s">
        <v>125</v>
      </c>
      <c r="B310" s="1">
        <f t="shared" si="148"/>
        <v>0</v>
      </c>
      <c r="C310" s="83"/>
      <c r="D310" s="83"/>
      <c r="E310" s="83"/>
      <c r="F310" s="83"/>
      <c r="G310" s="1">
        <f t="shared" si="149"/>
        <v>0</v>
      </c>
      <c r="H310" s="83"/>
      <c r="I310" s="83"/>
      <c r="J310" s="83"/>
      <c r="K310" s="83"/>
      <c r="L310" s="9">
        <f t="shared" si="150"/>
        <v>0</v>
      </c>
      <c r="M310" s="9">
        <f t="shared" si="151"/>
        <v>0</v>
      </c>
      <c r="N310" s="9">
        <f t="shared" si="152"/>
        <v>0</v>
      </c>
      <c r="O310" s="9">
        <f t="shared" si="153"/>
        <v>0</v>
      </c>
      <c r="P310" s="9">
        <f t="shared" si="154"/>
        <v>0</v>
      </c>
    </row>
    <row r="311" spans="1:20">
      <c r="A311" s="1" t="s">
        <v>126</v>
      </c>
      <c r="B311" s="1">
        <f t="shared" si="148"/>
        <v>0</v>
      </c>
      <c r="C311" s="83"/>
      <c r="D311" s="83"/>
      <c r="E311" s="83"/>
      <c r="F311" s="83"/>
      <c r="G311" s="1">
        <f t="shared" si="149"/>
        <v>0</v>
      </c>
      <c r="H311" s="83"/>
      <c r="I311" s="83"/>
      <c r="J311" s="83"/>
      <c r="K311" s="83"/>
      <c r="L311" s="9">
        <f t="shared" si="150"/>
        <v>0</v>
      </c>
      <c r="M311" s="9">
        <f t="shared" si="151"/>
        <v>0</v>
      </c>
      <c r="N311" s="9">
        <f t="shared" si="152"/>
        <v>0</v>
      </c>
      <c r="O311" s="9">
        <f t="shared" si="153"/>
        <v>0</v>
      </c>
      <c r="P311" s="9">
        <f t="shared" si="154"/>
        <v>0</v>
      </c>
    </row>
    <row r="312" spans="1:20">
      <c r="A312" s="16"/>
      <c r="F312" s="16"/>
      <c r="K312" s="16"/>
      <c r="P312" s="16"/>
    </row>
    <row r="313" spans="1:20">
      <c r="A313" s="14" t="s">
        <v>127</v>
      </c>
    </row>
    <row r="315" spans="1:20" ht="60">
      <c r="A315" s="94" t="s">
        <v>128</v>
      </c>
      <c r="B315" s="63" t="s">
        <v>62</v>
      </c>
      <c r="C315" s="65" t="s">
        <v>63</v>
      </c>
      <c r="D315" s="65" t="s">
        <v>64</v>
      </c>
      <c r="E315" s="65" t="s">
        <v>65</v>
      </c>
    </row>
    <row r="316" spans="1:20">
      <c r="A316" s="86" t="s">
        <v>129</v>
      </c>
      <c r="B316" s="95">
        <f>B317+B320+B323+B326</f>
        <v>0</v>
      </c>
      <c r="C316" s="95">
        <f t="shared" ref="C316" si="155">C317+C320+C323+C326</f>
        <v>0</v>
      </c>
      <c r="D316" s="95">
        <f t="shared" ref="D316" si="156">D317+D320+D323+D326</f>
        <v>0</v>
      </c>
      <c r="E316" s="95">
        <f t="shared" ref="E316" si="157">E317+E320+E323+E326</f>
        <v>0</v>
      </c>
      <c r="F316" s="51" t="b">
        <f>E316=L267</f>
        <v>1</v>
      </c>
      <c r="G316" s="1" t="s">
        <v>130</v>
      </c>
    </row>
    <row r="317" spans="1:20">
      <c r="A317" s="88" t="s">
        <v>131</v>
      </c>
      <c r="B317" s="95">
        <f>B318+B319</f>
        <v>0</v>
      </c>
      <c r="C317" s="95">
        <f t="shared" ref="C317" si="158">C318+C319</f>
        <v>0</v>
      </c>
      <c r="D317" s="95">
        <f t="shared" ref="D317" si="159">D318+D319</f>
        <v>0</v>
      </c>
      <c r="E317" s="95">
        <f t="shared" ref="E317" si="160">E318+E319</f>
        <v>0</v>
      </c>
    </row>
    <row r="318" spans="1:20">
      <c r="A318" s="67" t="s">
        <v>132</v>
      </c>
      <c r="B318" s="95">
        <f t="shared" ref="B318:B319" si="161">C318+D318</f>
        <v>0</v>
      </c>
      <c r="C318" s="83"/>
      <c r="D318" s="83"/>
      <c r="E318" s="83"/>
    </row>
    <row r="319" spans="1:20">
      <c r="A319" s="67" t="s">
        <v>133</v>
      </c>
      <c r="B319" s="95">
        <f t="shared" si="161"/>
        <v>0</v>
      </c>
      <c r="C319" s="83"/>
      <c r="D319" s="83"/>
      <c r="E319" s="83"/>
    </row>
    <row r="320" spans="1:20">
      <c r="A320" s="88" t="s">
        <v>134</v>
      </c>
      <c r="B320" s="95">
        <f>B321+B322</f>
        <v>0</v>
      </c>
      <c r="C320" s="95">
        <f t="shared" ref="C320" si="162">C321+C322</f>
        <v>0</v>
      </c>
      <c r="D320" s="95">
        <f t="shared" ref="D320" si="163">D321+D322</f>
        <v>0</v>
      </c>
      <c r="E320" s="95">
        <f t="shared" ref="E320" si="164">E321+E322</f>
        <v>0</v>
      </c>
    </row>
    <row r="321" spans="1:20" ht="30.75">
      <c r="A321" s="67" t="s">
        <v>135</v>
      </c>
      <c r="B321" s="95">
        <f t="shared" ref="B321:B322" si="165">C321+D321</f>
        <v>0</v>
      </c>
      <c r="C321" s="83"/>
      <c r="D321" s="83"/>
      <c r="E321" s="83"/>
    </row>
    <row r="322" spans="1:20">
      <c r="A322" s="67" t="s">
        <v>136</v>
      </c>
      <c r="B322" s="95">
        <f t="shared" si="165"/>
        <v>0</v>
      </c>
      <c r="C322" s="83"/>
      <c r="D322" s="83"/>
      <c r="E322" s="83"/>
    </row>
    <row r="323" spans="1:20">
      <c r="A323" s="88" t="s">
        <v>137</v>
      </c>
      <c r="B323" s="95">
        <f>B324+B325</f>
        <v>0</v>
      </c>
      <c r="C323" s="95">
        <f t="shared" ref="C323" si="166">C324+C325</f>
        <v>0</v>
      </c>
      <c r="D323" s="95">
        <f t="shared" ref="D323" si="167">D324+D325</f>
        <v>0</v>
      </c>
      <c r="E323" s="95">
        <f t="shared" ref="E323" si="168">E324+E325</f>
        <v>0</v>
      </c>
    </row>
    <row r="324" spans="1:20" ht="30.75">
      <c r="A324" s="67" t="s">
        <v>138</v>
      </c>
      <c r="B324" s="95">
        <f t="shared" ref="B324:B325" si="169">C324+D324</f>
        <v>0</v>
      </c>
      <c r="C324" s="83"/>
      <c r="D324" s="83"/>
      <c r="E324" s="83"/>
    </row>
    <row r="325" spans="1:20" ht="30.75">
      <c r="A325" s="67" t="s">
        <v>139</v>
      </c>
      <c r="B325" s="95">
        <f t="shared" si="169"/>
        <v>0</v>
      </c>
      <c r="C325" s="83"/>
      <c r="D325" s="83"/>
      <c r="E325" s="83"/>
    </row>
    <row r="326" spans="1:20">
      <c r="A326" s="88" t="s">
        <v>140</v>
      </c>
      <c r="B326" s="95">
        <f>C326+D326</f>
        <v>0</v>
      </c>
      <c r="C326" s="83"/>
      <c r="D326" s="83"/>
      <c r="E326" s="83"/>
    </row>
    <row r="328" spans="1:20" ht="19.5" thickBot="1">
      <c r="A328" s="12" t="s">
        <v>145</v>
      </c>
    </row>
    <row r="329" spans="1:20" ht="15">
      <c r="A329" s="10" t="s">
        <v>90</v>
      </c>
      <c r="B329" s="99" t="s">
        <v>31</v>
      </c>
      <c r="C329" s="99"/>
      <c r="D329" s="99"/>
      <c r="E329" s="99"/>
      <c r="F329" s="99"/>
      <c r="G329" s="99" t="s">
        <v>32</v>
      </c>
      <c r="H329" s="99"/>
      <c r="I329" s="99"/>
      <c r="J329" s="99"/>
      <c r="K329" s="99"/>
      <c r="L329" s="100" t="s">
        <v>33</v>
      </c>
      <c r="M329" s="100"/>
      <c r="N329" s="100"/>
      <c r="O329" s="100"/>
      <c r="P329" s="100"/>
      <c r="R329" s="101" t="s">
        <v>29</v>
      </c>
      <c r="S329" s="102"/>
      <c r="T329" s="103"/>
    </row>
    <row r="330" spans="1:20" ht="15">
      <c r="A330" s="6"/>
      <c r="B330" s="110" t="s">
        <v>31</v>
      </c>
      <c r="C330" s="110" t="s">
        <v>34</v>
      </c>
      <c r="D330" s="99" t="s">
        <v>35</v>
      </c>
      <c r="E330" s="99"/>
      <c r="F330" s="99"/>
      <c r="G330" s="110" t="s">
        <v>32</v>
      </c>
      <c r="H330" s="110" t="s">
        <v>36</v>
      </c>
      <c r="I330" s="99" t="s">
        <v>35</v>
      </c>
      <c r="J330" s="99"/>
      <c r="K330" s="99"/>
      <c r="L330" s="112" t="s">
        <v>37</v>
      </c>
      <c r="M330" s="112" t="s">
        <v>36</v>
      </c>
      <c r="N330" s="100" t="s">
        <v>35</v>
      </c>
      <c r="O330" s="100"/>
      <c r="P330" s="100"/>
      <c r="R330" s="104"/>
      <c r="S330" s="105"/>
      <c r="T330" s="106"/>
    </row>
    <row r="331" spans="1:20" ht="15">
      <c r="A331" s="3"/>
      <c r="B331" s="111"/>
      <c r="C331" s="111"/>
      <c r="D331" s="2" t="s">
        <v>38</v>
      </c>
      <c r="E331" s="2" t="s">
        <v>39</v>
      </c>
      <c r="F331" s="2" t="s">
        <v>40</v>
      </c>
      <c r="G331" s="111"/>
      <c r="H331" s="111"/>
      <c r="I331" s="2" t="s">
        <v>38</v>
      </c>
      <c r="J331" s="2" t="s">
        <v>39</v>
      </c>
      <c r="K331" s="2" t="s">
        <v>40</v>
      </c>
      <c r="L331" s="113"/>
      <c r="M331" s="113"/>
      <c r="N331" s="8" t="s">
        <v>38</v>
      </c>
      <c r="O331" s="8" t="s">
        <v>39</v>
      </c>
      <c r="P331" s="8" t="s">
        <v>40</v>
      </c>
      <c r="R331" s="104"/>
      <c r="S331" s="105"/>
      <c r="T331" s="106"/>
    </row>
    <row r="332" spans="1:20" ht="15">
      <c r="A332" s="9" t="s">
        <v>91</v>
      </c>
      <c r="B332" s="9">
        <f t="shared" ref="B332:B350" si="170">C332+D332+E332+F332</f>
        <v>0</v>
      </c>
      <c r="C332" s="9">
        <f>SUM(C333:C350)</f>
        <v>0</v>
      </c>
      <c r="D332" s="9">
        <f>SUM(D333:D350)</f>
        <v>0</v>
      </c>
      <c r="E332" s="9">
        <f>SUM(E333:E350)</f>
        <v>0</v>
      </c>
      <c r="F332" s="9">
        <f>SUM(F333:F350)</f>
        <v>0</v>
      </c>
      <c r="G332" s="9">
        <f t="shared" ref="G332:G350" si="171">H332+I332+J332+K332</f>
        <v>0</v>
      </c>
      <c r="H332" s="9">
        <f>SUM(H333:H350)</f>
        <v>0</v>
      </c>
      <c r="I332" s="9">
        <f>SUM(I333:I350)</f>
        <v>0</v>
      </c>
      <c r="J332" s="9">
        <f>SUM(J333:J350)</f>
        <v>0</v>
      </c>
      <c r="K332" s="9">
        <f>SUM(K333:K350)</f>
        <v>0</v>
      </c>
      <c r="L332" s="9">
        <f t="shared" ref="L332:L350" si="172">M332+N332+O332+P332</f>
        <v>0</v>
      </c>
      <c r="M332" s="9">
        <f>SUM(M333:M350)</f>
        <v>0</v>
      </c>
      <c r="N332" s="9">
        <f>SUM(N333:N350)</f>
        <v>0</v>
      </c>
      <c r="O332" s="9">
        <f>SUM(O333:O350)</f>
        <v>0</v>
      </c>
      <c r="P332" s="9">
        <f>SUM(P333:P350)</f>
        <v>0</v>
      </c>
      <c r="Q332" s="52" t="b">
        <f>H332=H367</f>
        <v>1</v>
      </c>
      <c r="R332" s="104"/>
      <c r="S332" s="105"/>
      <c r="T332" s="106"/>
    </row>
    <row r="333" spans="1:20" ht="15">
      <c r="A333" s="1" t="s">
        <v>92</v>
      </c>
      <c r="B333" s="1">
        <f t="shared" si="170"/>
        <v>0</v>
      </c>
      <c r="C333" s="83"/>
      <c r="D333" s="83"/>
      <c r="E333" s="83"/>
      <c r="F333" s="83"/>
      <c r="G333" s="1">
        <f t="shared" si="171"/>
        <v>0</v>
      </c>
      <c r="H333" s="83"/>
      <c r="I333" s="83"/>
      <c r="J333" s="83"/>
      <c r="K333" s="83"/>
      <c r="L333" s="9">
        <f t="shared" si="172"/>
        <v>0</v>
      </c>
      <c r="M333" s="9">
        <f t="shared" ref="M333:P350" si="173">C333+H333</f>
        <v>0</v>
      </c>
      <c r="N333" s="9">
        <f t="shared" si="173"/>
        <v>0</v>
      </c>
      <c r="O333" s="9">
        <f t="shared" si="173"/>
        <v>0</v>
      </c>
      <c r="P333" s="9">
        <f t="shared" si="173"/>
        <v>0</v>
      </c>
      <c r="R333" s="104"/>
      <c r="S333" s="105"/>
      <c r="T333" s="106"/>
    </row>
    <row r="334" spans="1:20" ht="15">
      <c r="A334" s="1" t="s">
        <v>93</v>
      </c>
      <c r="B334" s="1">
        <f t="shared" si="170"/>
        <v>0</v>
      </c>
      <c r="C334" s="83"/>
      <c r="D334" s="83"/>
      <c r="E334" s="83"/>
      <c r="F334" s="83"/>
      <c r="G334" s="1">
        <f t="shared" si="171"/>
        <v>0</v>
      </c>
      <c r="H334" s="83"/>
      <c r="I334" s="83"/>
      <c r="J334" s="83"/>
      <c r="K334" s="83"/>
      <c r="L334" s="9">
        <f t="shared" si="172"/>
        <v>0</v>
      </c>
      <c r="M334" s="9">
        <f t="shared" si="173"/>
        <v>0</v>
      </c>
      <c r="N334" s="9">
        <f t="shared" si="173"/>
        <v>0</v>
      </c>
      <c r="O334" s="9">
        <f t="shared" si="173"/>
        <v>0</v>
      </c>
      <c r="P334" s="9">
        <f t="shared" si="173"/>
        <v>0</v>
      </c>
      <c r="R334" s="104"/>
      <c r="S334" s="105"/>
      <c r="T334" s="106"/>
    </row>
    <row r="335" spans="1:20" ht="15.75" thickBot="1">
      <c r="A335" s="1" t="s">
        <v>94</v>
      </c>
      <c r="B335" s="1">
        <f t="shared" si="170"/>
        <v>0</v>
      </c>
      <c r="C335" s="83"/>
      <c r="D335" s="83"/>
      <c r="E335" s="83"/>
      <c r="F335" s="83"/>
      <c r="G335" s="1">
        <f t="shared" si="171"/>
        <v>0</v>
      </c>
      <c r="H335" s="83"/>
      <c r="I335" s="83"/>
      <c r="J335" s="83"/>
      <c r="K335" s="83"/>
      <c r="L335" s="9">
        <f t="shared" si="172"/>
        <v>0</v>
      </c>
      <c r="M335" s="9">
        <f t="shared" si="173"/>
        <v>0</v>
      </c>
      <c r="N335" s="9">
        <f t="shared" si="173"/>
        <v>0</v>
      </c>
      <c r="O335" s="9">
        <f t="shared" si="173"/>
        <v>0</v>
      </c>
      <c r="P335" s="9">
        <f t="shared" si="173"/>
        <v>0</v>
      </c>
      <c r="R335" s="107"/>
      <c r="S335" s="108"/>
      <c r="T335" s="109"/>
    </row>
    <row r="336" spans="1:20">
      <c r="A336" s="1" t="s">
        <v>95</v>
      </c>
      <c r="B336" s="1">
        <f t="shared" si="170"/>
        <v>0</v>
      </c>
      <c r="C336" s="83"/>
      <c r="D336" s="83"/>
      <c r="E336" s="83"/>
      <c r="F336" s="83"/>
      <c r="G336" s="1">
        <f t="shared" si="171"/>
        <v>0</v>
      </c>
      <c r="H336" s="83"/>
      <c r="I336" s="83"/>
      <c r="J336" s="83"/>
      <c r="K336" s="83"/>
      <c r="L336" s="9">
        <f t="shared" si="172"/>
        <v>0</v>
      </c>
      <c r="M336" s="9">
        <f t="shared" si="173"/>
        <v>0</v>
      </c>
      <c r="N336" s="9">
        <f t="shared" si="173"/>
        <v>0</v>
      </c>
      <c r="O336" s="9">
        <f t="shared" si="173"/>
        <v>0</v>
      </c>
      <c r="P336" s="9">
        <f t="shared" si="173"/>
        <v>0</v>
      </c>
    </row>
    <row r="337" spans="1:16">
      <c r="A337" s="1" t="s">
        <v>96</v>
      </c>
      <c r="B337" s="1">
        <f t="shared" si="170"/>
        <v>0</v>
      </c>
      <c r="C337" s="83"/>
      <c r="D337" s="83"/>
      <c r="E337" s="83"/>
      <c r="F337" s="83"/>
      <c r="G337" s="1">
        <f t="shared" si="171"/>
        <v>0</v>
      </c>
      <c r="H337" s="83"/>
      <c r="I337" s="83"/>
      <c r="J337" s="83"/>
      <c r="K337" s="83"/>
      <c r="L337" s="9">
        <f t="shared" si="172"/>
        <v>0</v>
      </c>
      <c r="M337" s="9">
        <f t="shared" si="173"/>
        <v>0</v>
      </c>
      <c r="N337" s="9">
        <f t="shared" si="173"/>
        <v>0</v>
      </c>
      <c r="O337" s="9">
        <f t="shared" si="173"/>
        <v>0</v>
      </c>
      <c r="P337" s="9">
        <f t="shared" si="173"/>
        <v>0</v>
      </c>
    </row>
    <row r="338" spans="1:16">
      <c r="A338" s="1" t="s">
        <v>98</v>
      </c>
      <c r="B338" s="1">
        <f t="shared" si="170"/>
        <v>0</v>
      </c>
      <c r="C338" s="83"/>
      <c r="D338" s="83"/>
      <c r="E338" s="83"/>
      <c r="F338" s="83"/>
      <c r="G338" s="1">
        <f t="shared" si="171"/>
        <v>0</v>
      </c>
      <c r="H338" s="83"/>
      <c r="I338" s="83"/>
      <c r="J338" s="83"/>
      <c r="K338" s="83"/>
      <c r="L338" s="9">
        <f t="shared" si="172"/>
        <v>0</v>
      </c>
      <c r="M338" s="9">
        <f t="shared" si="173"/>
        <v>0</v>
      </c>
      <c r="N338" s="9">
        <f t="shared" si="173"/>
        <v>0</v>
      </c>
      <c r="O338" s="9">
        <f t="shared" si="173"/>
        <v>0</v>
      </c>
      <c r="P338" s="9">
        <f t="shared" si="173"/>
        <v>0</v>
      </c>
    </row>
    <row r="339" spans="1:16">
      <c r="A339" s="1" t="s">
        <v>99</v>
      </c>
      <c r="B339" s="1">
        <f t="shared" si="170"/>
        <v>0</v>
      </c>
      <c r="C339" s="83"/>
      <c r="D339" s="83"/>
      <c r="E339" s="83"/>
      <c r="F339" s="83"/>
      <c r="G339" s="1">
        <f t="shared" si="171"/>
        <v>0</v>
      </c>
      <c r="H339" s="83"/>
      <c r="I339" s="83"/>
      <c r="J339" s="83"/>
      <c r="K339" s="83"/>
      <c r="L339" s="9">
        <f t="shared" si="172"/>
        <v>0</v>
      </c>
      <c r="M339" s="9">
        <f t="shared" si="173"/>
        <v>0</v>
      </c>
      <c r="N339" s="9">
        <f t="shared" si="173"/>
        <v>0</v>
      </c>
      <c r="O339" s="9">
        <f t="shared" si="173"/>
        <v>0</v>
      </c>
      <c r="P339" s="9">
        <f t="shared" si="173"/>
        <v>0</v>
      </c>
    </row>
    <row r="340" spans="1:16">
      <c r="A340" s="1" t="s">
        <v>100</v>
      </c>
      <c r="B340" s="1">
        <f t="shared" si="170"/>
        <v>0</v>
      </c>
      <c r="C340" s="83"/>
      <c r="D340" s="83"/>
      <c r="E340" s="83"/>
      <c r="F340" s="83"/>
      <c r="G340" s="1">
        <f t="shared" si="171"/>
        <v>0</v>
      </c>
      <c r="H340" s="83"/>
      <c r="I340" s="83"/>
      <c r="J340" s="83"/>
      <c r="K340" s="83"/>
      <c r="L340" s="9">
        <f t="shared" si="172"/>
        <v>0</v>
      </c>
      <c r="M340" s="9">
        <f t="shared" si="173"/>
        <v>0</v>
      </c>
      <c r="N340" s="9">
        <f t="shared" si="173"/>
        <v>0</v>
      </c>
      <c r="O340" s="9">
        <f t="shared" si="173"/>
        <v>0</v>
      </c>
      <c r="P340" s="9">
        <f t="shared" si="173"/>
        <v>0</v>
      </c>
    </row>
    <row r="341" spans="1:16">
      <c r="A341" s="1" t="s">
        <v>101</v>
      </c>
      <c r="B341" s="1">
        <f t="shared" si="170"/>
        <v>0</v>
      </c>
      <c r="C341" s="83"/>
      <c r="D341" s="83"/>
      <c r="E341" s="83"/>
      <c r="F341" s="83"/>
      <c r="G341" s="1">
        <f t="shared" si="171"/>
        <v>0</v>
      </c>
      <c r="H341" s="83"/>
      <c r="I341" s="83"/>
      <c r="J341" s="83"/>
      <c r="K341" s="83"/>
      <c r="L341" s="9">
        <f t="shared" si="172"/>
        <v>0</v>
      </c>
      <c r="M341" s="9">
        <f t="shared" si="173"/>
        <v>0</v>
      </c>
      <c r="N341" s="9">
        <f t="shared" si="173"/>
        <v>0</v>
      </c>
      <c r="O341" s="9">
        <f t="shared" si="173"/>
        <v>0</v>
      </c>
      <c r="P341" s="9">
        <f t="shared" si="173"/>
        <v>0</v>
      </c>
    </row>
    <row r="342" spans="1:16">
      <c r="A342" s="1" t="s">
        <v>102</v>
      </c>
      <c r="B342" s="1">
        <f t="shared" si="170"/>
        <v>0</v>
      </c>
      <c r="C342" s="83"/>
      <c r="D342" s="83"/>
      <c r="E342" s="83"/>
      <c r="F342" s="83"/>
      <c r="G342" s="1">
        <f t="shared" si="171"/>
        <v>0</v>
      </c>
      <c r="H342" s="83"/>
      <c r="I342" s="83"/>
      <c r="J342" s="83"/>
      <c r="K342" s="83"/>
      <c r="L342" s="9">
        <f t="shared" si="172"/>
        <v>0</v>
      </c>
      <c r="M342" s="9">
        <f t="shared" si="173"/>
        <v>0</v>
      </c>
      <c r="N342" s="9">
        <f t="shared" si="173"/>
        <v>0</v>
      </c>
      <c r="O342" s="9">
        <f t="shared" si="173"/>
        <v>0</v>
      </c>
      <c r="P342" s="9">
        <f t="shared" si="173"/>
        <v>0</v>
      </c>
    </row>
    <row r="343" spans="1:16">
      <c r="A343" s="1" t="s">
        <v>103</v>
      </c>
      <c r="B343" s="1">
        <f t="shared" si="170"/>
        <v>0</v>
      </c>
      <c r="C343" s="83"/>
      <c r="D343" s="83"/>
      <c r="E343" s="83"/>
      <c r="F343" s="83"/>
      <c r="G343" s="1">
        <f t="shared" si="171"/>
        <v>0</v>
      </c>
      <c r="H343" s="83"/>
      <c r="I343" s="83"/>
      <c r="J343" s="83"/>
      <c r="K343" s="83"/>
      <c r="L343" s="9">
        <f t="shared" si="172"/>
        <v>0</v>
      </c>
      <c r="M343" s="9">
        <f t="shared" si="173"/>
        <v>0</v>
      </c>
      <c r="N343" s="9">
        <f t="shared" si="173"/>
        <v>0</v>
      </c>
      <c r="O343" s="9">
        <f t="shared" si="173"/>
        <v>0</v>
      </c>
      <c r="P343" s="9">
        <f t="shared" si="173"/>
        <v>0</v>
      </c>
    </row>
    <row r="344" spans="1:16">
      <c r="A344" s="1" t="s">
        <v>104</v>
      </c>
      <c r="B344" s="1">
        <f t="shared" si="170"/>
        <v>0</v>
      </c>
      <c r="C344" s="83"/>
      <c r="D344" s="83"/>
      <c r="E344" s="83"/>
      <c r="F344" s="83"/>
      <c r="G344" s="1">
        <f t="shared" si="171"/>
        <v>0</v>
      </c>
      <c r="H344" s="83"/>
      <c r="I344" s="83"/>
      <c r="J344" s="83"/>
      <c r="K344" s="83"/>
      <c r="L344" s="9">
        <f t="shared" si="172"/>
        <v>0</v>
      </c>
      <c r="M344" s="9">
        <f t="shared" si="173"/>
        <v>0</v>
      </c>
      <c r="N344" s="9">
        <f t="shared" si="173"/>
        <v>0</v>
      </c>
      <c r="O344" s="9">
        <f t="shared" si="173"/>
        <v>0</v>
      </c>
      <c r="P344" s="9">
        <f t="shared" si="173"/>
        <v>0</v>
      </c>
    </row>
    <row r="345" spans="1:16">
      <c r="A345" s="1" t="s">
        <v>105</v>
      </c>
      <c r="B345" s="1">
        <f t="shared" si="170"/>
        <v>0</v>
      </c>
      <c r="C345" s="83"/>
      <c r="D345" s="83"/>
      <c r="E345" s="83"/>
      <c r="F345" s="83"/>
      <c r="G345" s="1">
        <f t="shared" si="171"/>
        <v>0</v>
      </c>
      <c r="H345" s="83"/>
      <c r="I345" s="83"/>
      <c r="J345" s="83"/>
      <c r="K345" s="83"/>
      <c r="L345" s="9">
        <f t="shared" si="172"/>
        <v>0</v>
      </c>
      <c r="M345" s="9">
        <f t="shared" si="173"/>
        <v>0</v>
      </c>
      <c r="N345" s="9">
        <f t="shared" si="173"/>
        <v>0</v>
      </c>
      <c r="O345" s="9">
        <f t="shared" si="173"/>
        <v>0</v>
      </c>
      <c r="P345" s="9">
        <f t="shared" si="173"/>
        <v>0</v>
      </c>
    </row>
    <row r="346" spans="1:16">
      <c r="A346" s="1" t="s">
        <v>106</v>
      </c>
      <c r="B346" s="1">
        <f t="shared" si="170"/>
        <v>0</v>
      </c>
      <c r="C346" s="83"/>
      <c r="D346" s="83"/>
      <c r="E346" s="83"/>
      <c r="F346" s="83"/>
      <c r="G346" s="1">
        <f t="shared" si="171"/>
        <v>0</v>
      </c>
      <c r="H346" s="83"/>
      <c r="I346" s="83"/>
      <c r="J346" s="83"/>
      <c r="K346" s="83"/>
      <c r="L346" s="9">
        <f t="shared" si="172"/>
        <v>0</v>
      </c>
      <c r="M346" s="9">
        <f t="shared" si="173"/>
        <v>0</v>
      </c>
      <c r="N346" s="9">
        <f t="shared" si="173"/>
        <v>0</v>
      </c>
      <c r="O346" s="9">
        <f t="shared" si="173"/>
        <v>0</v>
      </c>
      <c r="P346" s="9">
        <f t="shared" si="173"/>
        <v>0</v>
      </c>
    </row>
    <row r="347" spans="1:16">
      <c r="A347" s="1" t="s">
        <v>107</v>
      </c>
      <c r="B347" s="1">
        <f t="shared" si="170"/>
        <v>0</v>
      </c>
      <c r="C347" s="83"/>
      <c r="D347" s="83"/>
      <c r="E347" s="83"/>
      <c r="F347" s="83"/>
      <c r="G347" s="1">
        <f t="shared" si="171"/>
        <v>0</v>
      </c>
      <c r="H347" s="83"/>
      <c r="I347" s="83"/>
      <c r="J347" s="83"/>
      <c r="K347" s="83"/>
      <c r="L347" s="9">
        <f t="shared" si="172"/>
        <v>0</v>
      </c>
      <c r="M347" s="9">
        <f t="shared" si="173"/>
        <v>0</v>
      </c>
      <c r="N347" s="9">
        <f t="shared" si="173"/>
        <v>0</v>
      </c>
      <c r="O347" s="9">
        <f t="shared" si="173"/>
        <v>0</v>
      </c>
      <c r="P347" s="9">
        <f t="shared" si="173"/>
        <v>0</v>
      </c>
    </row>
    <row r="348" spans="1:16">
      <c r="A348" s="1" t="s">
        <v>108</v>
      </c>
      <c r="B348" s="1">
        <f t="shared" si="170"/>
        <v>0</v>
      </c>
      <c r="C348" s="83"/>
      <c r="D348" s="83"/>
      <c r="E348" s="83"/>
      <c r="F348" s="83"/>
      <c r="G348" s="1">
        <f t="shared" si="171"/>
        <v>0</v>
      </c>
      <c r="H348" s="83"/>
      <c r="I348" s="83"/>
      <c r="J348" s="83"/>
      <c r="K348" s="83"/>
      <c r="L348" s="9">
        <f t="shared" si="172"/>
        <v>0</v>
      </c>
      <c r="M348" s="9">
        <f t="shared" si="173"/>
        <v>0</v>
      </c>
      <c r="N348" s="9">
        <f t="shared" si="173"/>
        <v>0</v>
      </c>
      <c r="O348" s="9">
        <f t="shared" si="173"/>
        <v>0</v>
      </c>
      <c r="P348" s="9">
        <f t="shared" si="173"/>
        <v>0</v>
      </c>
    </row>
    <row r="349" spans="1:16">
      <c r="A349" s="1" t="s">
        <v>109</v>
      </c>
      <c r="B349" s="1">
        <f t="shared" si="170"/>
        <v>0</v>
      </c>
      <c r="C349" s="83"/>
      <c r="D349" s="83"/>
      <c r="E349" s="83"/>
      <c r="F349" s="83"/>
      <c r="G349" s="1">
        <f t="shared" si="171"/>
        <v>0</v>
      </c>
      <c r="H349" s="83"/>
      <c r="I349" s="83"/>
      <c r="J349" s="83"/>
      <c r="K349" s="83"/>
      <c r="L349" s="9">
        <f t="shared" si="172"/>
        <v>0</v>
      </c>
      <c r="M349" s="9">
        <f t="shared" si="173"/>
        <v>0</v>
      </c>
      <c r="N349" s="9">
        <f t="shared" si="173"/>
        <v>0</v>
      </c>
      <c r="O349" s="9">
        <f t="shared" si="173"/>
        <v>0</v>
      </c>
      <c r="P349" s="9">
        <f t="shared" si="173"/>
        <v>0</v>
      </c>
    </row>
    <row r="350" spans="1:16">
      <c r="A350" s="1" t="s">
        <v>110</v>
      </c>
      <c r="B350" s="1">
        <f t="shared" si="170"/>
        <v>0</v>
      </c>
      <c r="C350" s="83"/>
      <c r="D350" s="83"/>
      <c r="E350" s="83"/>
      <c r="F350" s="83"/>
      <c r="G350" s="1">
        <f t="shared" si="171"/>
        <v>0</v>
      </c>
      <c r="H350" s="83"/>
      <c r="I350" s="83"/>
      <c r="J350" s="83"/>
      <c r="K350" s="83"/>
      <c r="L350" s="9">
        <f t="shared" si="172"/>
        <v>0</v>
      </c>
      <c r="M350" s="9">
        <f t="shared" si="173"/>
        <v>0</v>
      </c>
      <c r="N350" s="9">
        <f t="shared" si="173"/>
        <v>0</v>
      </c>
      <c r="O350" s="9">
        <f t="shared" si="173"/>
        <v>0</v>
      </c>
      <c r="P350" s="9">
        <f t="shared" si="173"/>
        <v>0</v>
      </c>
    </row>
    <row r="351" spans="1:16">
      <c r="A351" s="5"/>
      <c r="B351" s="51" t="b">
        <f t="shared" ref="B351:P351" si="174">B352+B357=B332</f>
        <v>1</v>
      </c>
      <c r="C351" s="51" t="b">
        <f t="shared" si="174"/>
        <v>1</v>
      </c>
      <c r="D351" s="51" t="b">
        <f t="shared" si="174"/>
        <v>1</v>
      </c>
      <c r="E351" s="51" t="b">
        <f t="shared" si="174"/>
        <v>1</v>
      </c>
      <c r="F351" s="51" t="b">
        <f t="shared" si="174"/>
        <v>1</v>
      </c>
      <c r="G351" s="51" t="b">
        <f t="shared" si="174"/>
        <v>1</v>
      </c>
      <c r="H351" s="51" t="b">
        <f t="shared" si="174"/>
        <v>1</v>
      </c>
      <c r="I351" s="51" t="b">
        <f t="shared" si="174"/>
        <v>1</v>
      </c>
      <c r="J351" s="51" t="b">
        <f t="shared" si="174"/>
        <v>1</v>
      </c>
      <c r="K351" s="51" t="b">
        <f t="shared" si="174"/>
        <v>1</v>
      </c>
      <c r="L351" s="51" t="b">
        <f t="shared" si="174"/>
        <v>1</v>
      </c>
      <c r="M351" s="51" t="b">
        <f t="shared" si="174"/>
        <v>1</v>
      </c>
      <c r="N351" s="51" t="b">
        <f t="shared" si="174"/>
        <v>1</v>
      </c>
      <c r="O351" s="51" t="b">
        <f t="shared" si="174"/>
        <v>1</v>
      </c>
      <c r="P351" s="51" t="b">
        <f t="shared" si="174"/>
        <v>1</v>
      </c>
    </row>
    <row r="352" spans="1:16">
      <c r="A352" s="59" t="s">
        <v>48</v>
      </c>
      <c r="B352" s="1">
        <f t="shared" ref="B352:B357" si="175">C352+D352+E352+F352</f>
        <v>0</v>
      </c>
      <c r="C352" s="1">
        <f>C353+C354+C355+C356</f>
        <v>0</v>
      </c>
      <c r="D352" s="1">
        <f>D353+D354+D355+D356</f>
        <v>0</v>
      </c>
      <c r="E352" s="1">
        <f>E353+E354+E355+E356</f>
        <v>0</v>
      </c>
      <c r="F352" s="1">
        <f>F353+F354+F355+F356</f>
        <v>0</v>
      </c>
      <c r="G352" s="1">
        <f t="shared" ref="G352:G357" si="176">H352+I352+J352+K352</f>
        <v>0</v>
      </c>
      <c r="H352" s="1">
        <f>H353+H354+H355+H356</f>
        <v>0</v>
      </c>
      <c r="I352" s="1">
        <f>I353+I354+I355+I356</f>
        <v>0</v>
      </c>
      <c r="J352" s="1">
        <f>J353+J354+J355+J356</f>
        <v>0</v>
      </c>
      <c r="K352" s="1">
        <f>K353+K354+K355+K356</f>
        <v>0</v>
      </c>
      <c r="L352" s="9">
        <f t="shared" ref="L352:L357" si="177">M352+N352+O352+P352</f>
        <v>0</v>
      </c>
      <c r="M352" s="9">
        <f>M353+M354+M355+M356</f>
        <v>0</v>
      </c>
      <c r="N352" s="9">
        <f>N353+N354+N355+N356</f>
        <v>0</v>
      </c>
      <c r="O352" s="9">
        <f>O353+O354+O355+O356</f>
        <v>0</v>
      </c>
      <c r="P352" s="9">
        <f>P353+P354+P355+P356</f>
        <v>0</v>
      </c>
    </row>
    <row r="353" spans="1:20">
      <c r="A353" s="60" t="s">
        <v>49</v>
      </c>
      <c r="B353" s="1">
        <f t="shared" si="175"/>
        <v>0</v>
      </c>
      <c r="C353" s="83"/>
      <c r="D353" s="83"/>
      <c r="E353" s="83"/>
      <c r="F353" s="83"/>
      <c r="G353" s="1">
        <f t="shared" si="176"/>
        <v>0</v>
      </c>
      <c r="H353" s="83"/>
      <c r="I353" s="83"/>
      <c r="J353" s="83"/>
      <c r="K353" s="83"/>
      <c r="L353" s="9">
        <f t="shared" si="177"/>
        <v>0</v>
      </c>
      <c r="M353" s="9">
        <f t="shared" ref="M353:P357" si="178">C353+H353</f>
        <v>0</v>
      </c>
      <c r="N353" s="9">
        <f t="shared" si="178"/>
        <v>0</v>
      </c>
      <c r="O353" s="9">
        <f t="shared" si="178"/>
        <v>0</v>
      </c>
      <c r="P353" s="9">
        <f t="shared" si="178"/>
        <v>0</v>
      </c>
    </row>
    <row r="354" spans="1:20">
      <c r="A354" s="60" t="s">
        <v>50</v>
      </c>
      <c r="B354" s="1">
        <f t="shared" si="175"/>
        <v>0</v>
      </c>
      <c r="C354" s="83"/>
      <c r="D354" s="83"/>
      <c r="E354" s="83"/>
      <c r="F354" s="83"/>
      <c r="G354" s="1">
        <f t="shared" si="176"/>
        <v>0</v>
      </c>
      <c r="H354" s="83"/>
      <c r="I354" s="83"/>
      <c r="J354" s="83"/>
      <c r="K354" s="83"/>
      <c r="L354" s="9">
        <f t="shared" si="177"/>
        <v>0</v>
      </c>
      <c r="M354" s="9">
        <f t="shared" si="178"/>
        <v>0</v>
      </c>
      <c r="N354" s="9">
        <f t="shared" si="178"/>
        <v>0</v>
      </c>
      <c r="O354" s="9">
        <f t="shared" si="178"/>
        <v>0</v>
      </c>
      <c r="P354" s="9">
        <f t="shared" si="178"/>
        <v>0</v>
      </c>
    </row>
    <row r="355" spans="1:20">
      <c r="A355" s="61" t="s">
        <v>51</v>
      </c>
      <c r="B355" s="1">
        <f t="shared" si="175"/>
        <v>0</v>
      </c>
      <c r="C355" s="83"/>
      <c r="D355" s="83"/>
      <c r="E355" s="83"/>
      <c r="F355" s="83"/>
      <c r="G355" s="1">
        <f t="shared" si="176"/>
        <v>0</v>
      </c>
      <c r="H355" s="83"/>
      <c r="I355" s="83"/>
      <c r="J355" s="83"/>
      <c r="K355" s="83"/>
      <c r="L355" s="9">
        <f t="shared" si="177"/>
        <v>0</v>
      </c>
      <c r="M355" s="9">
        <f t="shared" si="178"/>
        <v>0</v>
      </c>
      <c r="N355" s="9">
        <f t="shared" si="178"/>
        <v>0</v>
      </c>
      <c r="O355" s="9">
        <f t="shared" si="178"/>
        <v>0</v>
      </c>
      <c r="P355" s="9">
        <f t="shared" si="178"/>
        <v>0</v>
      </c>
    </row>
    <row r="356" spans="1:20" ht="30.75">
      <c r="A356" s="61" t="s">
        <v>52</v>
      </c>
      <c r="B356" s="1">
        <f t="shared" si="175"/>
        <v>0</v>
      </c>
      <c r="C356" s="83"/>
      <c r="D356" s="83"/>
      <c r="E356" s="83"/>
      <c r="F356" s="83"/>
      <c r="G356" s="1">
        <f t="shared" si="176"/>
        <v>0</v>
      </c>
      <c r="H356" s="83"/>
      <c r="I356" s="83"/>
      <c r="J356" s="83"/>
      <c r="K356" s="83"/>
      <c r="L356" s="9">
        <f t="shared" si="177"/>
        <v>0</v>
      </c>
      <c r="M356" s="9">
        <f t="shared" si="178"/>
        <v>0</v>
      </c>
      <c r="N356" s="9">
        <f t="shared" si="178"/>
        <v>0</v>
      </c>
      <c r="O356" s="9">
        <f t="shared" si="178"/>
        <v>0</v>
      </c>
      <c r="P356" s="9">
        <f t="shared" si="178"/>
        <v>0</v>
      </c>
    </row>
    <row r="357" spans="1:20">
      <c r="A357" s="59" t="s">
        <v>53</v>
      </c>
      <c r="B357" s="1">
        <f t="shared" si="175"/>
        <v>0</v>
      </c>
      <c r="C357" s="83"/>
      <c r="D357" s="83"/>
      <c r="E357" s="83"/>
      <c r="F357" s="83"/>
      <c r="G357" s="1">
        <f t="shared" si="176"/>
        <v>0</v>
      </c>
      <c r="H357" s="83"/>
      <c r="I357" s="83"/>
      <c r="J357" s="83"/>
      <c r="K357" s="83"/>
      <c r="L357" s="9">
        <f t="shared" si="177"/>
        <v>0</v>
      </c>
      <c r="M357" s="9">
        <f t="shared" si="178"/>
        <v>0</v>
      </c>
      <c r="N357" s="9">
        <f t="shared" si="178"/>
        <v>0</v>
      </c>
      <c r="O357" s="9">
        <f t="shared" si="178"/>
        <v>0</v>
      </c>
      <c r="P357" s="9">
        <f t="shared" si="178"/>
        <v>0</v>
      </c>
    </row>
    <row r="358" spans="1:20">
      <c r="A358" s="45" t="s">
        <v>111</v>
      </c>
      <c r="B358" s="1">
        <f>C358+D358+E358+F358</f>
        <v>0</v>
      </c>
      <c r="C358" s="83"/>
      <c r="D358" s="83"/>
      <c r="E358" s="83"/>
      <c r="F358" s="83"/>
      <c r="G358" s="1">
        <f>H358+I358+J358+K358</f>
        <v>0</v>
      </c>
      <c r="H358" s="83"/>
      <c r="I358" s="83"/>
      <c r="J358" s="83"/>
      <c r="K358" s="83"/>
      <c r="L358" s="9">
        <f>M358+N358+O358+P358</f>
        <v>0</v>
      </c>
      <c r="M358" s="9">
        <f t="shared" ref="M358:P361" si="179">C358+H358</f>
        <v>0</v>
      </c>
      <c r="N358" s="9">
        <f t="shared" si="179"/>
        <v>0</v>
      </c>
      <c r="O358" s="9">
        <f t="shared" si="179"/>
        <v>0</v>
      </c>
      <c r="P358" s="9">
        <f t="shared" si="179"/>
        <v>0</v>
      </c>
      <c r="Q358" s="53" t="b">
        <f>SUM(L358:L361)=L332</f>
        <v>1</v>
      </c>
      <c r="R358" s="50" t="s">
        <v>112</v>
      </c>
    </row>
    <row r="359" spans="1:20" ht="30.75">
      <c r="A359" s="46" t="s">
        <v>113</v>
      </c>
      <c r="B359" s="1">
        <f>C359+D359+E359+F359</f>
        <v>0</v>
      </c>
      <c r="C359" s="83"/>
      <c r="D359" s="83"/>
      <c r="E359" s="83"/>
      <c r="F359" s="83"/>
      <c r="G359" s="1">
        <f>H359+I359+J359+K359</f>
        <v>0</v>
      </c>
      <c r="H359" s="83"/>
      <c r="I359" s="83"/>
      <c r="J359" s="83"/>
      <c r="K359" s="83"/>
      <c r="L359" s="9">
        <f>M359+N359+O359+P359</f>
        <v>0</v>
      </c>
      <c r="M359" s="9">
        <f t="shared" si="179"/>
        <v>0</v>
      </c>
      <c r="N359" s="9">
        <f t="shared" si="179"/>
        <v>0</v>
      </c>
      <c r="O359" s="9">
        <f t="shared" si="179"/>
        <v>0</v>
      </c>
      <c r="P359" s="9">
        <f t="shared" si="179"/>
        <v>0</v>
      </c>
    </row>
    <row r="360" spans="1:20" ht="30.75">
      <c r="A360" s="46" t="s">
        <v>114</v>
      </c>
      <c r="B360" s="1">
        <f>C360+D360+E360+F360</f>
        <v>0</v>
      </c>
      <c r="C360" s="83"/>
      <c r="D360" s="83"/>
      <c r="E360" s="83"/>
      <c r="F360" s="83"/>
      <c r="G360" s="1">
        <f>H360+I360+J360+K360</f>
        <v>0</v>
      </c>
      <c r="H360" s="83"/>
      <c r="I360" s="83"/>
      <c r="J360" s="83"/>
      <c r="K360" s="83"/>
      <c r="L360" s="9">
        <f>M360+N360+O360+P360</f>
        <v>0</v>
      </c>
      <c r="M360" s="9">
        <f t="shared" si="179"/>
        <v>0</v>
      </c>
      <c r="N360" s="9">
        <f t="shared" si="179"/>
        <v>0</v>
      </c>
      <c r="O360" s="9">
        <f t="shared" si="179"/>
        <v>0</v>
      </c>
      <c r="P360" s="9">
        <f t="shared" si="179"/>
        <v>0</v>
      </c>
    </row>
    <row r="361" spans="1:20" ht="45.75">
      <c r="A361" s="46" t="s">
        <v>115</v>
      </c>
      <c r="B361" s="1">
        <f>C361+D361+E361+F361</f>
        <v>0</v>
      </c>
      <c r="C361" s="83"/>
      <c r="D361" s="83"/>
      <c r="E361" s="83"/>
      <c r="F361" s="83"/>
      <c r="G361" s="1">
        <f>H361+I361+J361+K361</f>
        <v>0</v>
      </c>
      <c r="H361" s="83"/>
      <c r="I361" s="83"/>
      <c r="J361" s="83"/>
      <c r="K361" s="83"/>
      <c r="L361" s="9">
        <f>M361+N361+O361+P361</f>
        <v>0</v>
      </c>
      <c r="M361" s="9">
        <f t="shared" si="179"/>
        <v>0</v>
      </c>
      <c r="N361" s="9">
        <f t="shared" si="179"/>
        <v>0</v>
      </c>
      <c r="O361" s="9">
        <f t="shared" si="179"/>
        <v>0</v>
      </c>
      <c r="P361" s="9">
        <f t="shared" si="179"/>
        <v>0</v>
      </c>
    </row>
    <row r="362" spans="1:20">
      <c r="A362" s="15"/>
      <c r="B362" s="16"/>
      <c r="C362" s="16"/>
      <c r="D362" s="16"/>
      <c r="E362" s="16"/>
      <c r="F362" s="16"/>
      <c r="G362" s="16"/>
      <c r="H362" s="16"/>
      <c r="I362" s="16"/>
      <c r="J362" s="16"/>
      <c r="K362" s="16"/>
      <c r="L362" s="16"/>
      <c r="M362" s="16"/>
      <c r="N362" s="16"/>
      <c r="O362" s="16"/>
      <c r="P362" s="16"/>
    </row>
    <row r="363" spans="1:20" ht="19.5" thickBot="1">
      <c r="A363" s="15"/>
      <c r="B363" s="16"/>
      <c r="C363" s="16"/>
      <c r="D363" s="16"/>
      <c r="E363" s="16"/>
      <c r="F363" s="16"/>
      <c r="G363" s="16"/>
      <c r="H363" s="16"/>
      <c r="I363" s="16"/>
      <c r="J363" s="16"/>
      <c r="K363" s="16"/>
      <c r="L363" s="16"/>
      <c r="M363" s="16"/>
      <c r="N363" s="16"/>
      <c r="O363" s="16"/>
      <c r="P363" s="16"/>
    </row>
    <row r="364" spans="1:20" ht="15">
      <c r="A364" s="124" t="s">
        <v>116</v>
      </c>
      <c r="B364" s="99" t="s">
        <v>31</v>
      </c>
      <c r="C364" s="99"/>
      <c r="D364" s="99"/>
      <c r="E364" s="99"/>
      <c r="F364" s="99"/>
      <c r="G364" s="99" t="s">
        <v>32</v>
      </c>
      <c r="H364" s="99"/>
      <c r="I364" s="99"/>
      <c r="J364" s="99"/>
      <c r="K364" s="99"/>
      <c r="L364" s="100" t="s">
        <v>33</v>
      </c>
      <c r="M364" s="100"/>
      <c r="N364" s="100"/>
      <c r="O364" s="100"/>
      <c r="P364" s="100"/>
      <c r="R364" s="101" t="s">
        <v>29</v>
      </c>
      <c r="S364" s="102"/>
      <c r="T364" s="103"/>
    </row>
    <row r="365" spans="1:20" ht="14.45" customHeight="1">
      <c r="A365" s="124"/>
      <c r="B365" s="110" t="s">
        <v>31</v>
      </c>
      <c r="C365" s="110" t="s">
        <v>34</v>
      </c>
      <c r="D365" s="99" t="s">
        <v>35</v>
      </c>
      <c r="E365" s="99"/>
      <c r="F365" s="99"/>
      <c r="G365" s="110" t="s">
        <v>32</v>
      </c>
      <c r="H365" s="110" t="s">
        <v>36</v>
      </c>
      <c r="I365" s="99" t="s">
        <v>35</v>
      </c>
      <c r="J365" s="99"/>
      <c r="K365" s="99"/>
      <c r="L365" s="112" t="s">
        <v>37</v>
      </c>
      <c r="M365" s="112" t="s">
        <v>36</v>
      </c>
      <c r="N365" s="100" t="s">
        <v>35</v>
      </c>
      <c r="O365" s="100"/>
      <c r="P365" s="100"/>
      <c r="R365" s="104"/>
      <c r="S365" s="105"/>
      <c r="T365" s="106"/>
    </row>
    <row r="366" spans="1:20" ht="15">
      <c r="A366" s="125"/>
      <c r="B366" s="111"/>
      <c r="C366" s="111"/>
      <c r="D366" s="2" t="s">
        <v>38</v>
      </c>
      <c r="E366" s="2" t="s">
        <v>39</v>
      </c>
      <c r="F366" s="2" t="s">
        <v>40</v>
      </c>
      <c r="G366" s="111"/>
      <c r="H366" s="111"/>
      <c r="I366" s="2" t="s">
        <v>38</v>
      </c>
      <c r="J366" s="2" t="s">
        <v>39</v>
      </c>
      <c r="K366" s="2" t="s">
        <v>40</v>
      </c>
      <c r="L366" s="113"/>
      <c r="M366" s="113"/>
      <c r="N366" s="8" t="s">
        <v>38</v>
      </c>
      <c r="O366" s="8" t="s">
        <v>39</v>
      </c>
      <c r="P366" s="8" t="s">
        <v>40</v>
      </c>
      <c r="R366" s="104"/>
      <c r="S366" s="105"/>
      <c r="T366" s="106"/>
    </row>
    <row r="367" spans="1:20" ht="15">
      <c r="A367" s="9" t="s">
        <v>117</v>
      </c>
      <c r="B367" s="9">
        <f t="shared" ref="B367:B376" si="180">C367+D367+E367+F367</f>
        <v>0</v>
      </c>
      <c r="C367" s="9">
        <f>SUM(C368:C376)</f>
        <v>0</v>
      </c>
      <c r="D367" s="9">
        <f>SUM(D368:D376)</f>
        <v>0</v>
      </c>
      <c r="E367" s="9">
        <f>SUM(E368:E376)</f>
        <v>0</v>
      </c>
      <c r="F367" s="9">
        <f>SUM(F368:F376)</f>
        <v>0</v>
      </c>
      <c r="G367" s="9">
        <f t="shared" ref="G367:G376" si="181">H367+I367+J367+K367</f>
        <v>0</v>
      </c>
      <c r="H367" s="9">
        <f>SUM(H368:H376)</f>
        <v>0</v>
      </c>
      <c r="I367" s="9">
        <f>SUM(I368:I376)</f>
        <v>0</v>
      </c>
      <c r="J367" s="9">
        <f>SUM(J368:J376)</f>
        <v>0</v>
      </c>
      <c r="K367" s="9">
        <f>SUM(K368:K376)</f>
        <v>0</v>
      </c>
      <c r="L367" s="9">
        <f t="shared" ref="L367:L376" si="182">M367+N367+O367+P367</f>
        <v>0</v>
      </c>
      <c r="M367" s="9">
        <f>SUM(M368:M376)</f>
        <v>0</v>
      </c>
      <c r="N367" s="9">
        <f>SUM(N368:N376)</f>
        <v>0</v>
      </c>
      <c r="O367" s="9">
        <f>SUM(O368:O376)</f>
        <v>0</v>
      </c>
      <c r="P367" s="9">
        <f>SUM(P368:P376)</f>
        <v>0</v>
      </c>
      <c r="Q367" s="52" t="b">
        <f>L367=L332</f>
        <v>1</v>
      </c>
      <c r="R367" s="104"/>
      <c r="S367" s="105"/>
      <c r="T367" s="106"/>
    </row>
    <row r="368" spans="1:20" ht="15">
      <c r="A368" s="1" t="s">
        <v>118</v>
      </c>
      <c r="B368" s="1">
        <f t="shared" si="180"/>
        <v>0</v>
      </c>
      <c r="C368" s="83"/>
      <c r="D368" s="83"/>
      <c r="E368" s="83"/>
      <c r="F368" s="83"/>
      <c r="G368" s="1">
        <f t="shared" si="181"/>
        <v>0</v>
      </c>
      <c r="H368" s="83"/>
      <c r="I368" s="83"/>
      <c r="J368" s="83"/>
      <c r="K368" s="83"/>
      <c r="L368" s="9">
        <f t="shared" si="182"/>
        <v>0</v>
      </c>
      <c r="M368" s="9">
        <f t="shared" ref="M368:M376" si="183">C368+H368</f>
        <v>0</v>
      </c>
      <c r="N368" s="9">
        <f t="shared" ref="N368:N376" si="184">D368+I368</f>
        <v>0</v>
      </c>
      <c r="O368" s="9">
        <f t="shared" ref="O368:O376" si="185">E368+J368</f>
        <v>0</v>
      </c>
      <c r="P368" s="9">
        <f t="shared" ref="P368:P376" si="186">F368+K368</f>
        <v>0</v>
      </c>
      <c r="R368" s="104"/>
      <c r="S368" s="105"/>
      <c r="T368" s="106"/>
    </row>
    <row r="369" spans="1:20" ht="15">
      <c r="A369" s="1" t="s">
        <v>119</v>
      </c>
      <c r="B369" s="1">
        <f t="shared" si="180"/>
        <v>0</v>
      </c>
      <c r="C369" s="83"/>
      <c r="D369" s="83"/>
      <c r="E369" s="83"/>
      <c r="F369" s="83"/>
      <c r="G369" s="1">
        <f t="shared" si="181"/>
        <v>0</v>
      </c>
      <c r="H369" s="83"/>
      <c r="I369" s="83"/>
      <c r="J369" s="83"/>
      <c r="K369" s="83"/>
      <c r="L369" s="9">
        <f t="shared" si="182"/>
        <v>0</v>
      </c>
      <c r="M369" s="9">
        <f t="shared" si="183"/>
        <v>0</v>
      </c>
      <c r="N369" s="9">
        <f t="shared" si="184"/>
        <v>0</v>
      </c>
      <c r="O369" s="9">
        <f t="shared" si="185"/>
        <v>0</v>
      </c>
      <c r="P369" s="9">
        <f t="shared" si="186"/>
        <v>0</v>
      </c>
      <c r="R369" s="104"/>
      <c r="S369" s="105"/>
      <c r="T369" s="106"/>
    </row>
    <row r="370" spans="1:20" ht="15.75" thickBot="1">
      <c r="A370" s="1" t="s">
        <v>120</v>
      </c>
      <c r="B370" s="1">
        <f t="shared" si="180"/>
        <v>0</v>
      </c>
      <c r="C370" s="83"/>
      <c r="D370" s="83"/>
      <c r="E370" s="83"/>
      <c r="F370" s="83"/>
      <c r="G370" s="1">
        <f t="shared" si="181"/>
        <v>0</v>
      </c>
      <c r="H370" s="83"/>
      <c r="I370" s="83"/>
      <c r="J370" s="83"/>
      <c r="K370" s="83"/>
      <c r="L370" s="9">
        <f t="shared" si="182"/>
        <v>0</v>
      </c>
      <c r="M370" s="9">
        <f t="shared" si="183"/>
        <v>0</v>
      </c>
      <c r="N370" s="9">
        <f t="shared" si="184"/>
        <v>0</v>
      </c>
      <c r="O370" s="9">
        <f t="shared" si="185"/>
        <v>0</v>
      </c>
      <c r="P370" s="9">
        <f t="shared" si="186"/>
        <v>0</v>
      </c>
      <c r="R370" s="107"/>
      <c r="S370" s="108"/>
      <c r="T370" s="109"/>
    </row>
    <row r="371" spans="1:20">
      <c r="A371" s="1" t="s">
        <v>121</v>
      </c>
      <c r="B371" s="1">
        <f t="shared" si="180"/>
        <v>0</v>
      </c>
      <c r="C371" s="83"/>
      <c r="D371" s="83"/>
      <c r="E371" s="83"/>
      <c r="F371" s="83"/>
      <c r="G371" s="1">
        <f t="shared" si="181"/>
        <v>0</v>
      </c>
      <c r="H371" s="83"/>
      <c r="I371" s="83"/>
      <c r="J371" s="83"/>
      <c r="K371" s="83"/>
      <c r="L371" s="9">
        <f t="shared" si="182"/>
        <v>0</v>
      </c>
      <c r="M371" s="9">
        <f t="shared" si="183"/>
        <v>0</v>
      </c>
      <c r="N371" s="9">
        <f t="shared" si="184"/>
        <v>0</v>
      </c>
      <c r="O371" s="9">
        <f t="shared" si="185"/>
        <v>0</v>
      </c>
      <c r="P371" s="9">
        <f t="shared" si="186"/>
        <v>0</v>
      </c>
    </row>
    <row r="372" spans="1:20">
      <c r="A372" s="1" t="s">
        <v>122</v>
      </c>
      <c r="B372" s="1">
        <f t="shared" si="180"/>
        <v>0</v>
      </c>
      <c r="C372" s="83"/>
      <c r="D372" s="83"/>
      <c r="E372" s="83"/>
      <c r="F372" s="83"/>
      <c r="G372" s="1">
        <f t="shared" si="181"/>
        <v>0</v>
      </c>
      <c r="H372" s="83"/>
      <c r="I372" s="83"/>
      <c r="J372" s="83"/>
      <c r="K372" s="83"/>
      <c r="L372" s="9">
        <f t="shared" si="182"/>
        <v>0</v>
      </c>
      <c r="M372" s="9">
        <f t="shared" si="183"/>
        <v>0</v>
      </c>
      <c r="N372" s="9">
        <f t="shared" si="184"/>
        <v>0</v>
      </c>
      <c r="O372" s="9">
        <f t="shared" si="185"/>
        <v>0</v>
      </c>
      <c r="P372" s="9">
        <f t="shared" si="186"/>
        <v>0</v>
      </c>
    </row>
    <row r="373" spans="1:20">
      <c r="A373" s="1" t="s">
        <v>123</v>
      </c>
      <c r="B373" s="1">
        <f t="shared" si="180"/>
        <v>0</v>
      </c>
      <c r="C373" s="83"/>
      <c r="D373" s="83"/>
      <c r="E373" s="83"/>
      <c r="F373" s="83"/>
      <c r="G373" s="1">
        <f t="shared" si="181"/>
        <v>0</v>
      </c>
      <c r="H373" s="83"/>
      <c r="I373" s="83"/>
      <c r="J373" s="83"/>
      <c r="K373" s="83"/>
      <c r="L373" s="9">
        <f t="shared" si="182"/>
        <v>0</v>
      </c>
      <c r="M373" s="9">
        <f t="shared" si="183"/>
        <v>0</v>
      </c>
      <c r="N373" s="9">
        <f t="shared" si="184"/>
        <v>0</v>
      </c>
      <c r="O373" s="9">
        <f t="shared" si="185"/>
        <v>0</v>
      </c>
      <c r="P373" s="9">
        <f t="shared" si="186"/>
        <v>0</v>
      </c>
    </row>
    <row r="374" spans="1:20">
      <c r="A374" s="1" t="s">
        <v>124</v>
      </c>
      <c r="B374" s="1">
        <f t="shared" si="180"/>
        <v>0</v>
      </c>
      <c r="C374" s="83"/>
      <c r="D374" s="83"/>
      <c r="E374" s="83"/>
      <c r="F374" s="83"/>
      <c r="G374" s="1">
        <f t="shared" si="181"/>
        <v>0</v>
      </c>
      <c r="H374" s="83"/>
      <c r="I374" s="83"/>
      <c r="J374" s="83"/>
      <c r="K374" s="83"/>
      <c r="L374" s="9">
        <f t="shared" si="182"/>
        <v>0</v>
      </c>
      <c r="M374" s="9">
        <f t="shared" si="183"/>
        <v>0</v>
      </c>
      <c r="N374" s="9">
        <f t="shared" si="184"/>
        <v>0</v>
      </c>
      <c r="O374" s="9">
        <f t="shared" si="185"/>
        <v>0</v>
      </c>
      <c r="P374" s="9">
        <f t="shared" si="186"/>
        <v>0</v>
      </c>
    </row>
    <row r="375" spans="1:20">
      <c r="A375" s="1" t="s">
        <v>125</v>
      </c>
      <c r="B375" s="1">
        <f t="shared" si="180"/>
        <v>0</v>
      </c>
      <c r="C375" s="83"/>
      <c r="D375" s="83"/>
      <c r="E375" s="83"/>
      <c r="F375" s="83"/>
      <c r="G375" s="1">
        <f t="shared" si="181"/>
        <v>0</v>
      </c>
      <c r="H375" s="83"/>
      <c r="I375" s="83"/>
      <c r="J375" s="83"/>
      <c r="K375" s="83"/>
      <c r="L375" s="9">
        <f t="shared" si="182"/>
        <v>0</v>
      </c>
      <c r="M375" s="9">
        <f t="shared" si="183"/>
        <v>0</v>
      </c>
      <c r="N375" s="9">
        <f t="shared" si="184"/>
        <v>0</v>
      </c>
      <c r="O375" s="9">
        <f t="shared" si="185"/>
        <v>0</v>
      </c>
      <c r="P375" s="9">
        <f t="shared" si="186"/>
        <v>0</v>
      </c>
    </row>
    <row r="376" spans="1:20">
      <c r="A376" s="1" t="s">
        <v>126</v>
      </c>
      <c r="B376" s="1">
        <f t="shared" si="180"/>
        <v>0</v>
      </c>
      <c r="C376" s="83"/>
      <c r="D376" s="83"/>
      <c r="E376" s="83"/>
      <c r="F376" s="83"/>
      <c r="G376" s="1">
        <f t="shared" si="181"/>
        <v>0</v>
      </c>
      <c r="H376" s="83"/>
      <c r="I376" s="83"/>
      <c r="J376" s="83"/>
      <c r="K376" s="83"/>
      <c r="L376" s="9">
        <f t="shared" si="182"/>
        <v>0</v>
      </c>
      <c r="M376" s="9">
        <f t="shared" si="183"/>
        <v>0</v>
      </c>
      <c r="N376" s="9">
        <f t="shared" si="184"/>
        <v>0</v>
      </c>
      <c r="O376" s="9">
        <f t="shared" si="185"/>
        <v>0</v>
      </c>
      <c r="P376" s="9">
        <f t="shared" si="186"/>
        <v>0</v>
      </c>
    </row>
    <row r="377" spans="1:20">
      <c r="A377" s="16"/>
      <c r="F377" s="16"/>
      <c r="K377" s="16"/>
      <c r="P377" s="16"/>
    </row>
    <row r="378" spans="1:20">
      <c r="A378" s="14" t="s">
        <v>127</v>
      </c>
    </row>
    <row r="380" spans="1:20" ht="60">
      <c r="A380" s="94" t="s">
        <v>128</v>
      </c>
      <c r="B380" s="63" t="s">
        <v>62</v>
      </c>
      <c r="C380" s="65" t="s">
        <v>63</v>
      </c>
      <c r="D380" s="65" t="s">
        <v>64</v>
      </c>
      <c r="E380" s="65" t="s">
        <v>65</v>
      </c>
    </row>
    <row r="381" spans="1:20">
      <c r="A381" s="86" t="s">
        <v>129</v>
      </c>
      <c r="B381" s="95">
        <f>B382+B385+B388+B391</f>
        <v>0</v>
      </c>
      <c r="C381" s="95">
        <f t="shared" ref="C381" si="187">C382+C385+C388+C391</f>
        <v>0</v>
      </c>
      <c r="D381" s="95">
        <f t="shared" ref="D381" si="188">D382+D385+D388+D391</f>
        <v>0</v>
      </c>
      <c r="E381" s="95">
        <f t="shared" ref="E381" si="189">E382+E385+E388+E391</f>
        <v>0</v>
      </c>
      <c r="F381" s="51" t="b">
        <f>E381=L332</f>
        <v>1</v>
      </c>
      <c r="G381" s="1" t="s">
        <v>130</v>
      </c>
    </row>
    <row r="382" spans="1:20">
      <c r="A382" s="88" t="s">
        <v>131</v>
      </c>
      <c r="B382" s="95">
        <f>B383+B384</f>
        <v>0</v>
      </c>
      <c r="C382" s="95">
        <f t="shared" ref="C382" si="190">C383+C384</f>
        <v>0</v>
      </c>
      <c r="D382" s="95">
        <f t="shared" ref="D382" si="191">D383+D384</f>
        <v>0</v>
      </c>
      <c r="E382" s="95">
        <f t="shared" ref="E382" si="192">E383+E384</f>
        <v>0</v>
      </c>
    </row>
    <row r="383" spans="1:20">
      <c r="A383" s="67" t="s">
        <v>132</v>
      </c>
      <c r="B383" s="95">
        <f t="shared" ref="B383:B384" si="193">C383+D383</f>
        <v>0</v>
      </c>
      <c r="C383" s="83"/>
      <c r="D383" s="83"/>
      <c r="E383" s="83"/>
    </row>
    <row r="384" spans="1:20">
      <c r="A384" s="67" t="s">
        <v>133</v>
      </c>
      <c r="B384" s="95">
        <f t="shared" si="193"/>
        <v>0</v>
      </c>
      <c r="C384" s="83"/>
      <c r="D384" s="83"/>
      <c r="E384" s="83"/>
    </row>
    <row r="385" spans="1:20">
      <c r="A385" s="88" t="s">
        <v>134</v>
      </c>
      <c r="B385" s="95">
        <f>B386+B387</f>
        <v>0</v>
      </c>
      <c r="C385" s="95">
        <f t="shared" ref="C385" si="194">C386+C387</f>
        <v>0</v>
      </c>
      <c r="D385" s="95">
        <f t="shared" ref="D385" si="195">D386+D387</f>
        <v>0</v>
      </c>
      <c r="E385" s="95">
        <f t="shared" ref="E385" si="196">E386+E387</f>
        <v>0</v>
      </c>
    </row>
    <row r="386" spans="1:20" ht="30.75">
      <c r="A386" s="67" t="s">
        <v>135</v>
      </c>
      <c r="B386" s="95">
        <f t="shared" ref="B386:B387" si="197">C386+D386</f>
        <v>0</v>
      </c>
      <c r="C386" s="83"/>
      <c r="D386" s="83"/>
      <c r="E386" s="83"/>
    </row>
    <row r="387" spans="1:20">
      <c r="A387" s="67" t="s">
        <v>136</v>
      </c>
      <c r="B387" s="95">
        <f t="shared" si="197"/>
        <v>0</v>
      </c>
      <c r="C387" s="83"/>
      <c r="D387" s="83"/>
      <c r="E387" s="83"/>
    </row>
    <row r="388" spans="1:20">
      <c r="A388" s="88" t="s">
        <v>137</v>
      </c>
      <c r="B388" s="95">
        <f>B389+B390</f>
        <v>0</v>
      </c>
      <c r="C388" s="95">
        <f t="shared" ref="C388" si="198">C389+C390</f>
        <v>0</v>
      </c>
      <c r="D388" s="95">
        <f t="shared" ref="D388" si="199">D389+D390</f>
        <v>0</v>
      </c>
      <c r="E388" s="95">
        <f t="shared" ref="E388" si="200">E389+E390</f>
        <v>0</v>
      </c>
    </row>
    <row r="389" spans="1:20" ht="30.75">
      <c r="A389" s="67" t="s">
        <v>138</v>
      </c>
      <c r="B389" s="95">
        <f t="shared" ref="B389:B390" si="201">C389+D389</f>
        <v>0</v>
      </c>
      <c r="C389" s="83"/>
      <c r="D389" s="83"/>
      <c r="E389" s="83"/>
    </row>
    <row r="390" spans="1:20" ht="30.75">
      <c r="A390" s="67" t="s">
        <v>139</v>
      </c>
      <c r="B390" s="95">
        <f t="shared" si="201"/>
        <v>0</v>
      </c>
      <c r="C390" s="83"/>
      <c r="D390" s="83"/>
      <c r="E390" s="83"/>
    </row>
    <row r="391" spans="1:20">
      <c r="A391" s="88" t="s">
        <v>140</v>
      </c>
      <c r="B391" s="95">
        <f>C391+D391</f>
        <v>0</v>
      </c>
      <c r="C391" s="83"/>
      <c r="D391" s="83"/>
      <c r="E391" s="83"/>
    </row>
    <row r="393" spans="1:20" ht="19.5" thickBot="1">
      <c r="A393" s="12" t="s">
        <v>146</v>
      </c>
    </row>
    <row r="394" spans="1:20" ht="15">
      <c r="A394" s="10" t="s">
        <v>90</v>
      </c>
      <c r="B394" s="99" t="s">
        <v>31</v>
      </c>
      <c r="C394" s="99"/>
      <c r="D394" s="99"/>
      <c r="E394" s="99"/>
      <c r="F394" s="99"/>
      <c r="G394" s="99" t="s">
        <v>32</v>
      </c>
      <c r="H394" s="99"/>
      <c r="I394" s="99"/>
      <c r="J394" s="99"/>
      <c r="K394" s="99"/>
      <c r="L394" s="100" t="s">
        <v>33</v>
      </c>
      <c r="M394" s="100"/>
      <c r="N394" s="100"/>
      <c r="O394" s="100"/>
      <c r="P394" s="100"/>
      <c r="R394" s="101" t="s">
        <v>29</v>
      </c>
      <c r="S394" s="102"/>
      <c r="T394" s="103"/>
    </row>
    <row r="395" spans="1:20" ht="15">
      <c r="A395" s="6"/>
      <c r="B395" s="110" t="s">
        <v>31</v>
      </c>
      <c r="C395" s="110" t="s">
        <v>34</v>
      </c>
      <c r="D395" s="99" t="s">
        <v>35</v>
      </c>
      <c r="E395" s="99"/>
      <c r="F395" s="99"/>
      <c r="G395" s="110" t="s">
        <v>32</v>
      </c>
      <c r="H395" s="110" t="s">
        <v>36</v>
      </c>
      <c r="I395" s="99" t="s">
        <v>35</v>
      </c>
      <c r="J395" s="99"/>
      <c r="K395" s="99"/>
      <c r="L395" s="112" t="s">
        <v>37</v>
      </c>
      <c r="M395" s="112" t="s">
        <v>36</v>
      </c>
      <c r="N395" s="100" t="s">
        <v>35</v>
      </c>
      <c r="O395" s="100"/>
      <c r="P395" s="100"/>
      <c r="R395" s="104"/>
      <c r="S395" s="105"/>
      <c r="T395" s="106"/>
    </row>
    <row r="396" spans="1:20" ht="15">
      <c r="A396" s="3"/>
      <c r="B396" s="111"/>
      <c r="C396" s="111"/>
      <c r="D396" s="2" t="s">
        <v>38</v>
      </c>
      <c r="E396" s="2" t="s">
        <v>39</v>
      </c>
      <c r="F396" s="2" t="s">
        <v>40</v>
      </c>
      <c r="G396" s="111"/>
      <c r="H396" s="111"/>
      <c r="I396" s="2" t="s">
        <v>38</v>
      </c>
      <c r="J396" s="2" t="s">
        <v>39</v>
      </c>
      <c r="K396" s="2" t="s">
        <v>40</v>
      </c>
      <c r="L396" s="113"/>
      <c r="M396" s="113"/>
      <c r="N396" s="8" t="s">
        <v>38</v>
      </c>
      <c r="O396" s="8" t="s">
        <v>39</v>
      </c>
      <c r="P396" s="8" t="s">
        <v>40</v>
      </c>
      <c r="R396" s="104"/>
      <c r="S396" s="105"/>
      <c r="T396" s="106"/>
    </row>
    <row r="397" spans="1:20" ht="15">
      <c r="A397" s="9" t="s">
        <v>91</v>
      </c>
      <c r="B397" s="9">
        <f t="shared" ref="B397:B415" si="202">C397+D397+E397+F397</f>
        <v>0</v>
      </c>
      <c r="C397" s="9">
        <f>SUM(C398:C415)</f>
        <v>0</v>
      </c>
      <c r="D397" s="9">
        <f>SUM(D398:D415)</f>
        <v>0</v>
      </c>
      <c r="E397" s="9">
        <f>SUM(E398:E415)</f>
        <v>0</v>
      </c>
      <c r="F397" s="9">
        <f>SUM(F398:F415)</f>
        <v>0</v>
      </c>
      <c r="G397" s="9">
        <f t="shared" ref="G397:G415" si="203">H397+I397+J397+K397</f>
        <v>0</v>
      </c>
      <c r="H397" s="9">
        <f>SUM(H398:H415)</f>
        <v>0</v>
      </c>
      <c r="I397" s="9">
        <f>SUM(I398:I415)</f>
        <v>0</v>
      </c>
      <c r="J397" s="9">
        <f>SUM(J398:J415)</f>
        <v>0</v>
      </c>
      <c r="K397" s="9">
        <f>SUM(K398:K415)</f>
        <v>0</v>
      </c>
      <c r="L397" s="9">
        <f t="shared" ref="L397:L415" si="204">M397+N397+O397+P397</f>
        <v>0</v>
      </c>
      <c r="M397" s="9">
        <f>SUM(M398:M415)</f>
        <v>0</v>
      </c>
      <c r="N397" s="9">
        <f>SUM(N398:N415)</f>
        <v>0</v>
      </c>
      <c r="O397" s="9">
        <f>SUM(O398:O415)</f>
        <v>0</v>
      </c>
      <c r="P397" s="9">
        <f>SUM(P398:P415)</f>
        <v>0</v>
      </c>
      <c r="Q397" s="52" t="b">
        <f>H397=H432</f>
        <v>1</v>
      </c>
      <c r="R397" s="104"/>
      <c r="S397" s="105"/>
      <c r="T397" s="106"/>
    </row>
    <row r="398" spans="1:20" ht="15">
      <c r="A398" s="1" t="s">
        <v>92</v>
      </c>
      <c r="B398" s="1">
        <f t="shared" si="202"/>
        <v>0</v>
      </c>
      <c r="C398" s="83"/>
      <c r="D398" s="83"/>
      <c r="E398" s="83"/>
      <c r="F398" s="83"/>
      <c r="G398" s="1">
        <f t="shared" si="203"/>
        <v>0</v>
      </c>
      <c r="H398" s="83"/>
      <c r="I398" s="83"/>
      <c r="J398" s="83"/>
      <c r="K398" s="83"/>
      <c r="L398" s="9">
        <f t="shared" si="204"/>
        <v>0</v>
      </c>
      <c r="M398" s="9">
        <f t="shared" ref="M398:P415" si="205">C398+H398</f>
        <v>0</v>
      </c>
      <c r="N398" s="9">
        <f t="shared" si="205"/>
        <v>0</v>
      </c>
      <c r="O398" s="9">
        <f t="shared" si="205"/>
        <v>0</v>
      </c>
      <c r="P398" s="9">
        <f t="shared" si="205"/>
        <v>0</v>
      </c>
      <c r="R398" s="104"/>
      <c r="S398" s="105"/>
      <c r="T398" s="106"/>
    </row>
    <row r="399" spans="1:20" ht="15">
      <c r="A399" s="1" t="s">
        <v>93</v>
      </c>
      <c r="B399" s="1">
        <f t="shared" si="202"/>
        <v>0</v>
      </c>
      <c r="C399" s="83"/>
      <c r="D399" s="83"/>
      <c r="E399" s="83"/>
      <c r="F399" s="83"/>
      <c r="G399" s="1">
        <f t="shared" si="203"/>
        <v>0</v>
      </c>
      <c r="H399" s="83"/>
      <c r="I399" s="83"/>
      <c r="J399" s="83"/>
      <c r="K399" s="83"/>
      <c r="L399" s="9">
        <f t="shared" si="204"/>
        <v>0</v>
      </c>
      <c r="M399" s="9">
        <f t="shared" si="205"/>
        <v>0</v>
      </c>
      <c r="N399" s="9">
        <f t="shared" si="205"/>
        <v>0</v>
      </c>
      <c r="O399" s="9">
        <f t="shared" si="205"/>
        <v>0</v>
      </c>
      <c r="P399" s="9">
        <f t="shared" si="205"/>
        <v>0</v>
      </c>
      <c r="R399" s="104"/>
      <c r="S399" s="105"/>
      <c r="T399" s="106"/>
    </row>
    <row r="400" spans="1:20" ht="15.75" thickBot="1">
      <c r="A400" s="1" t="s">
        <v>94</v>
      </c>
      <c r="B400" s="1">
        <f t="shared" si="202"/>
        <v>0</v>
      </c>
      <c r="C400" s="83"/>
      <c r="D400" s="83"/>
      <c r="E400" s="83"/>
      <c r="F400" s="83"/>
      <c r="G400" s="1">
        <f t="shared" si="203"/>
        <v>0</v>
      </c>
      <c r="H400" s="83"/>
      <c r="I400" s="83"/>
      <c r="J400" s="83"/>
      <c r="K400" s="83"/>
      <c r="L400" s="9">
        <f t="shared" si="204"/>
        <v>0</v>
      </c>
      <c r="M400" s="9">
        <f t="shared" si="205"/>
        <v>0</v>
      </c>
      <c r="N400" s="9">
        <f t="shared" si="205"/>
        <v>0</v>
      </c>
      <c r="O400" s="9">
        <f t="shared" si="205"/>
        <v>0</v>
      </c>
      <c r="P400" s="9">
        <f t="shared" si="205"/>
        <v>0</v>
      </c>
      <c r="R400" s="107"/>
      <c r="S400" s="108"/>
      <c r="T400" s="109"/>
    </row>
    <row r="401" spans="1:16">
      <c r="A401" s="1" t="s">
        <v>95</v>
      </c>
      <c r="B401" s="1">
        <f t="shared" si="202"/>
        <v>0</v>
      </c>
      <c r="C401" s="83"/>
      <c r="D401" s="83"/>
      <c r="E401" s="83"/>
      <c r="F401" s="83"/>
      <c r="G401" s="1">
        <f t="shared" si="203"/>
        <v>0</v>
      </c>
      <c r="H401" s="83"/>
      <c r="I401" s="83"/>
      <c r="J401" s="83"/>
      <c r="K401" s="83"/>
      <c r="L401" s="9">
        <f t="shared" si="204"/>
        <v>0</v>
      </c>
      <c r="M401" s="9">
        <f t="shared" si="205"/>
        <v>0</v>
      </c>
      <c r="N401" s="9">
        <f t="shared" si="205"/>
        <v>0</v>
      </c>
      <c r="O401" s="9">
        <f t="shared" si="205"/>
        <v>0</v>
      </c>
      <c r="P401" s="9">
        <f t="shared" si="205"/>
        <v>0</v>
      </c>
    </row>
    <row r="402" spans="1:16">
      <c r="A402" s="1" t="s">
        <v>96</v>
      </c>
      <c r="B402" s="1">
        <f t="shared" si="202"/>
        <v>0</v>
      </c>
      <c r="C402" s="83"/>
      <c r="D402" s="83"/>
      <c r="E402" s="83"/>
      <c r="F402" s="83"/>
      <c r="G402" s="1">
        <f t="shared" si="203"/>
        <v>0</v>
      </c>
      <c r="H402" s="83"/>
      <c r="I402" s="83"/>
      <c r="J402" s="83"/>
      <c r="K402" s="83"/>
      <c r="L402" s="9">
        <f t="shared" si="204"/>
        <v>0</v>
      </c>
      <c r="M402" s="9">
        <f t="shared" si="205"/>
        <v>0</v>
      </c>
      <c r="N402" s="9">
        <f t="shared" si="205"/>
        <v>0</v>
      </c>
      <c r="O402" s="9">
        <f t="shared" si="205"/>
        <v>0</v>
      </c>
      <c r="P402" s="9">
        <f t="shared" si="205"/>
        <v>0</v>
      </c>
    </row>
    <row r="403" spans="1:16">
      <c r="A403" s="1" t="s">
        <v>98</v>
      </c>
      <c r="B403" s="1">
        <f t="shared" si="202"/>
        <v>0</v>
      </c>
      <c r="C403" s="83"/>
      <c r="D403" s="83"/>
      <c r="E403" s="83"/>
      <c r="F403" s="83"/>
      <c r="G403" s="1">
        <f t="shared" si="203"/>
        <v>0</v>
      </c>
      <c r="H403" s="83"/>
      <c r="I403" s="83"/>
      <c r="J403" s="83"/>
      <c r="K403" s="83"/>
      <c r="L403" s="9">
        <f t="shared" si="204"/>
        <v>0</v>
      </c>
      <c r="M403" s="9">
        <f t="shared" si="205"/>
        <v>0</v>
      </c>
      <c r="N403" s="9">
        <f t="shared" si="205"/>
        <v>0</v>
      </c>
      <c r="O403" s="9">
        <f t="shared" si="205"/>
        <v>0</v>
      </c>
      <c r="P403" s="9">
        <f t="shared" si="205"/>
        <v>0</v>
      </c>
    </row>
    <row r="404" spans="1:16">
      <c r="A404" s="1" t="s">
        <v>99</v>
      </c>
      <c r="B404" s="1">
        <f t="shared" si="202"/>
        <v>0</v>
      </c>
      <c r="C404" s="83"/>
      <c r="D404" s="83"/>
      <c r="E404" s="83"/>
      <c r="F404" s="83"/>
      <c r="G404" s="1">
        <f t="shared" si="203"/>
        <v>0</v>
      </c>
      <c r="H404" s="83"/>
      <c r="I404" s="83"/>
      <c r="J404" s="83"/>
      <c r="K404" s="83"/>
      <c r="L404" s="9">
        <f t="shared" si="204"/>
        <v>0</v>
      </c>
      <c r="M404" s="9">
        <f t="shared" si="205"/>
        <v>0</v>
      </c>
      <c r="N404" s="9">
        <f t="shared" si="205"/>
        <v>0</v>
      </c>
      <c r="O404" s="9">
        <f t="shared" si="205"/>
        <v>0</v>
      </c>
      <c r="P404" s="9">
        <f t="shared" si="205"/>
        <v>0</v>
      </c>
    </row>
    <row r="405" spans="1:16">
      <c r="A405" s="1" t="s">
        <v>100</v>
      </c>
      <c r="B405" s="1">
        <f t="shared" si="202"/>
        <v>0</v>
      </c>
      <c r="C405" s="83"/>
      <c r="D405" s="83"/>
      <c r="E405" s="83"/>
      <c r="F405" s="83"/>
      <c r="G405" s="1">
        <f t="shared" si="203"/>
        <v>0</v>
      </c>
      <c r="H405" s="83"/>
      <c r="I405" s="83"/>
      <c r="J405" s="83"/>
      <c r="K405" s="83"/>
      <c r="L405" s="9">
        <f t="shared" si="204"/>
        <v>0</v>
      </c>
      <c r="M405" s="9">
        <f t="shared" si="205"/>
        <v>0</v>
      </c>
      <c r="N405" s="9">
        <f t="shared" si="205"/>
        <v>0</v>
      </c>
      <c r="O405" s="9">
        <f t="shared" si="205"/>
        <v>0</v>
      </c>
      <c r="P405" s="9">
        <f t="shared" si="205"/>
        <v>0</v>
      </c>
    </row>
    <row r="406" spans="1:16">
      <c r="A406" s="1" t="s">
        <v>101</v>
      </c>
      <c r="B406" s="1">
        <f t="shared" si="202"/>
        <v>0</v>
      </c>
      <c r="C406" s="83"/>
      <c r="D406" s="83"/>
      <c r="E406" s="83"/>
      <c r="F406" s="83"/>
      <c r="G406" s="1">
        <f t="shared" si="203"/>
        <v>0</v>
      </c>
      <c r="H406" s="83"/>
      <c r="I406" s="83"/>
      <c r="J406" s="83"/>
      <c r="K406" s="83"/>
      <c r="L406" s="9">
        <f t="shared" si="204"/>
        <v>0</v>
      </c>
      <c r="M406" s="9">
        <f t="shared" si="205"/>
        <v>0</v>
      </c>
      <c r="N406" s="9">
        <f t="shared" si="205"/>
        <v>0</v>
      </c>
      <c r="O406" s="9">
        <f t="shared" si="205"/>
        <v>0</v>
      </c>
      <c r="P406" s="9">
        <f t="shared" si="205"/>
        <v>0</v>
      </c>
    </row>
    <row r="407" spans="1:16">
      <c r="A407" s="1" t="s">
        <v>102</v>
      </c>
      <c r="B407" s="1">
        <f t="shared" si="202"/>
        <v>0</v>
      </c>
      <c r="C407" s="83"/>
      <c r="D407" s="83"/>
      <c r="E407" s="83"/>
      <c r="F407" s="83"/>
      <c r="G407" s="1">
        <f t="shared" si="203"/>
        <v>0</v>
      </c>
      <c r="H407" s="83"/>
      <c r="I407" s="83"/>
      <c r="J407" s="83"/>
      <c r="K407" s="83"/>
      <c r="L407" s="9">
        <f t="shared" si="204"/>
        <v>0</v>
      </c>
      <c r="M407" s="9">
        <f t="shared" si="205"/>
        <v>0</v>
      </c>
      <c r="N407" s="9">
        <f t="shared" si="205"/>
        <v>0</v>
      </c>
      <c r="O407" s="9">
        <f t="shared" si="205"/>
        <v>0</v>
      </c>
      <c r="P407" s="9">
        <f t="shared" si="205"/>
        <v>0</v>
      </c>
    </row>
    <row r="408" spans="1:16">
      <c r="A408" s="1" t="s">
        <v>103</v>
      </c>
      <c r="B408" s="1">
        <f t="shared" si="202"/>
        <v>0</v>
      </c>
      <c r="C408" s="83"/>
      <c r="D408" s="83"/>
      <c r="E408" s="83"/>
      <c r="F408" s="83"/>
      <c r="G408" s="1">
        <f t="shared" si="203"/>
        <v>0</v>
      </c>
      <c r="H408" s="83"/>
      <c r="I408" s="83"/>
      <c r="J408" s="83"/>
      <c r="K408" s="83"/>
      <c r="L408" s="9">
        <f t="shared" si="204"/>
        <v>0</v>
      </c>
      <c r="M408" s="9">
        <f t="shared" si="205"/>
        <v>0</v>
      </c>
      <c r="N408" s="9">
        <f t="shared" si="205"/>
        <v>0</v>
      </c>
      <c r="O408" s="9">
        <f t="shared" si="205"/>
        <v>0</v>
      </c>
      <c r="P408" s="9">
        <f t="shared" si="205"/>
        <v>0</v>
      </c>
    </row>
    <row r="409" spans="1:16">
      <c r="A409" s="1" t="s">
        <v>104</v>
      </c>
      <c r="B409" s="1">
        <f t="shared" si="202"/>
        <v>0</v>
      </c>
      <c r="C409" s="83"/>
      <c r="D409" s="83"/>
      <c r="E409" s="83"/>
      <c r="F409" s="83"/>
      <c r="G409" s="1">
        <f t="shared" si="203"/>
        <v>0</v>
      </c>
      <c r="H409" s="83"/>
      <c r="I409" s="83"/>
      <c r="J409" s="83"/>
      <c r="K409" s="83"/>
      <c r="L409" s="9">
        <f t="shared" si="204"/>
        <v>0</v>
      </c>
      <c r="M409" s="9">
        <f t="shared" si="205"/>
        <v>0</v>
      </c>
      <c r="N409" s="9">
        <f t="shared" si="205"/>
        <v>0</v>
      </c>
      <c r="O409" s="9">
        <f t="shared" si="205"/>
        <v>0</v>
      </c>
      <c r="P409" s="9">
        <f t="shared" si="205"/>
        <v>0</v>
      </c>
    </row>
    <row r="410" spans="1:16">
      <c r="A410" s="1" t="s">
        <v>105</v>
      </c>
      <c r="B410" s="1">
        <f t="shared" si="202"/>
        <v>0</v>
      </c>
      <c r="C410" s="83"/>
      <c r="D410" s="83"/>
      <c r="E410" s="83"/>
      <c r="F410" s="83"/>
      <c r="G410" s="1">
        <f t="shared" si="203"/>
        <v>0</v>
      </c>
      <c r="H410" s="83"/>
      <c r="I410" s="83"/>
      <c r="J410" s="83"/>
      <c r="K410" s="83"/>
      <c r="L410" s="9">
        <f t="shared" si="204"/>
        <v>0</v>
      </c>
      <c r="M410" s="9">
        <f t="shared" si="205"/>
        <v>0</v>
      </c>
      <c r="N410" s="9">
        <f t="shared" si="205"/>
        <v>0</v>
      </c>
      <c r="O410" s="9">
        <f t="shared" si="205"/>
        <v>0</v>
      </c>
      <c r="P410" s="9">
        <f t="shared" si="205"/>
        <v>0</v>
      </c>
    </row>
    <row r="411" spans="1:16">
      <c r="A411" s="1" t="s">
        <v>106</v>
      </c>
      <c r="B411" s="1">
        <f t="shared" si="202"/>
        <v>0</v>
      </c>
      <c r="C411" s="83"/>
      <c r="D411" s="83"/>
      <c r="E411" s="83"/>
      <c r="F411" s="83"/>
      <c r="G411" s="1">
        <f t="shared" si="203"/>
        <v>0</v>
      </c>
      <c r="H411" s="83"/>
      <c r="I411" s="83"/>
      <c r="J411" s="83"/>
      <c r="K411" s="83"/>
      <c r="L411" s="9">
        <f t="shared" si="204"/>
        <v>0</v>
      </c>
      <c r="M411" s="9">
        <f t="shared" si="205"/>
        <v>0</v>
      </c>
      <c r="N411" s="9">
        <f t="shared" si="205"/>
        <v>0</v>
      </c>
      <c r="O411" s="9">
        <f t="shared" si="205"/>
        <v>0</v>
      </c>
      <c r="P411" s="9">
        <f t="shared" si="205"/>
        <v>0</v>
      </c>
    </row>
    <row r="412" spans="1:16">
      <c r="A412" s="1" t="s">
        <v>107</v>
      </c>
      <c r="B412" s="1">
        <f t="shared" si="202"/>
        <v>0</v>
      </c>
      <c r="C412" s="83"/>
      <c r="D412" s="83"/>
      <c r="E412" s="83"/>
      <c r="F412" s="83"/>
      <c r="G412" s="1">
        <f t="shared" si="203"/>
        <v>0</v>
      </c>
      <c r="H412" s="83"/>
      <c r="I412" s="83"/>
      <c r="J412" s="83"/>
      <c r="K412" s="83"/>
      <c r="L412" s="9">
        <f t="shared" si="204"/>
        <v>0</v>
      </c>
      <c r="M412" s="9">
        <f t="shared" si="205"/>
        <v>0</v>
      </c>
      <c r="N412" s="9">
        <f t="shared" si="205"/>
        <v>0</v>
      </c>
      <c r="O412" s="9">
        <f t="shared" si="205"/>
        <v>0</v>
      </c>
      <c r="P412" s="9">
        <f t="shared" si="205"/>
        <v>0</v>
      </c>
    </row>
    <row r="413" spans="1:16">
      <c r="A413" s="1" t="s">
        <v>108</v>
      </c>
      <c r="B413" s="1">
        <f t="shared" si="202"/>
        <v>0</v>
      </c>
      <c r="C413" s="83"/>
      <c r="D413" s="83"/>
      <c r="E413" s="83"/>
      <c r="F413" s="83"/>
      <c r="G413" s="1">
        <f t="shared" si="203"/>
        <v>0</v>
      </c>
      <c r="H413" s="83"/>
      <c r="I413" s="83"/>
      <c r="J413" s="83"/>
      <c r="K413" s="83"/>
      <c r="L413" s="9">
        <f t="shared" si="204"/>
        <v>0</v>
      </c>
      <c r="M413" s="9">
        <f t="shared" si="205"/>
        <v>0</v>
      </c>
      <c r="N413" s="9">
        <f t="shared" si="205"/>
        <v>0</v>
      </c>
      <c r="O413" s="9">
        <f t="shared" si="205"/>
        <v>0</v>
      </c>
      <c r="P413" s="9">
        <f t="shared" si="205"/>
        <v>0</v>
      </c>
    </row>
    <row r="414" spans="1:16">
      <c r="A414" s="1" t="s">
        <v>109</v>
      </c>
      <c r="B414" s="1">
        <f t="shared" si="202"/>
        <v>0</v>
      </c>
      <c r="C414" s="83"/>
      <c r="D414" s="83"/>
      <c r="E414" s="83"/>
      <c r="F414" s="83"/>
      <c r="G414" s="1">
        <f t="shared" si="203"/>
        <v>0</v>
      </c>
      <c r="H414" s="83"/>
      <c r="I414" s="83"/>
      <c r="J414" s="83"/>
      <c r="K414" s="83"/>
      <c r="L414" s="9">
        <f t="shared" si="204"/>
        <v>0</v>
      </c>
      <c r="M414" s="9">
        <f t="shared" si="205"/>
        <v>0</v>
      </c>
      <c r="N414" s="9">
        <f t="shared" si="205"/>
        <v>0</v>
      </c>
      <c r="O414" s="9">
        <f t="shared" si="205"/>
        <v>0</v>
      </c>
      <c r="P414" s="9">
        <f t="shared" si="205"/>
        <v>0</v>
      </c>
    </row>
    <row r="415" spans="1:16">
      <c r="A415" s="1" t="s">
        <v>110</v>
      </c>
      <c r="B415" s="1">
        <f t="shared" si="202"/>
        <v>0</v>
      </c>
      <c r="C415" s="83"/>
      <c r="D415" s="83"/>
      <c r="E415" s="83"/>
      <c r="F415" s="83"/>
      <c r="G415" s="1">
        <f t="shared" si="203"/>
        <v>0</v>
      </c>
      <c r="H415" s="83"/>
      <c r="I415" s="83"/>
      <c r="J415" s="83"/>
      <c r="K415" s="83"/>
      <c r="L415" s="9">
        <f t="shared" si="204"/>
        <v>0</v>
      </c>
      <c r="M415" s="9">
        <f t="shared" si="205"/>
        <v>0</v>
      </c>
      <c r="N415" s="9">
        <f t="shared" si="205"/>
        <v>0</v>
      </c>
      <c r="O415" s="9">
        <f t="shared" si="205"/>
        <v>0</v>
      </c>
      <c r="P415" s="9">
        <f t="shared" si="205"/>
        <v>0</v>
      </c>
    </row>
    <row r="416" spans="1:16">
      <c r="A416" s="5"/>
      <c r="B416" s="51" t="b">
        <f t="shared" ref="B416:P416" si="206">B417+B422=B397</f>
        <v>1</v>
      </c>
      <c r="C416" s="51" t="b">
        <f t="shared" si="206"/>
        <v>1</v>
      </c>
      <c r="D416" s="51" t="b">
        <f t="shared" si="206"/>
        <v>1</v>
      </c>
      <c r="E416" s="51" t="b">
        <f t="shared" si="206"/>
        <v>1</v>
      </c>
      <c r="F416" s="51" t="b">
        <f t="shared" si="206"/>
        <v>1</v>
      </c>
      <c r="G416" s="51" t="b">
        <f t="shared" si="206"/>
        <v>1</v>
      </c>
      <c r="H416" s="51" t="b">
        <f t="shared" si="206"/>
        <v>1</v>
      </c>
      <c r="I416" s="51" t="b">
        <f t="shared" si="206"/>
        <v>1</v>
      </c>
      <c r="J416" s="51" t="b">
        <f t="shared" si="206"/>
        <v>1</v>
      </c>
      <c r="K416" s="51" t="b">
        <f t="shared" si="206"/>
        <v>1</v>
      </c>
      <c r="L416" s="51" t="b">
        <f t="shared" si="206"/>
        <v>1</v>
      </c>
      <c r="M416" s="51" t="b">
        <f t="shared" si="206"/>
        <v>1</v>
      </c>
      <c r="N416" s="51" t="b">
        <f t="shared" si="206"/>
        <v>1</v>
      </c>
      <c r="O416" s="51" t="b">
        <f t="shared" si="206"/>
        <v>1</v>
      </c>
      <c r="P416" s="51" t="b">
        <f t="shared" si="206"/>
        <v>1</v>
      </c>
    </row>
    <row r="417" spans="1:20">
      <c r="A417" s="59" t="s">
        <v>48</v>
      </c>
      <c r="B417" s="1">
        <f t="shared" ref="B417:B422" si="207">C417+D417+E417+F417</f>
        <v>0</v>
      </c>
      <c r="C417" s="1">
        <f>C418+C419+C420+C421</f>
        <v>0</v>
      </c>
      <c r="D417" s="1">
        <f>D418+D419+D420+D421</f>
        <v>0</v>
      </c>
      <c r="E417" s="1">
        <f>E418+E419+E420+E421</f>
        <v>0</v>
      </c>
      <c r="F417" s="1">
        <f>F418+F419+F420+F421</f>
        <v>0</v>
      </c>
      <c r="G417" s="1">
        <f t="shared" ref="G417:G422" si="208">H417+I417+J417+K417</f>
        <v>0</v>
      </c>
      <c r="H417" s="1">
        <f>H418+H419+H420+H421</f>
        <v>0</v>
      </c>
      <c r="I417" s="1">
        <f>I418+I419+I420+I421</f>
        <v>0</v>
      </c>
      <c r="J417" s="1">
        <f>J418+J419+J420+J421</f>
        <v>0</v>
      </c>
      <c r="K417" s="1">
        <f>K418+K419+K420+K421</f>
        <v>0</v>
      </c>
      <c r="L417" s="9">
        <f t="shared" ref="L417:L422" si="209">M417+N417+O417+P417</f>
        <v>0</v>
      </c>
      <c r="M417" s="9">
        <f>M418+M419+M420+M421</f>
        <v>0</v>
      </c>
      <c r="N417" s="9">
        <f>N418+N419+N420+N421</f>
        <v>0</v>
      </c>
      <c r="O417" s="9">
        <f>O418+O419+O420+O421</f>
        <v>0</v>
      </c>
      <c r="P417" s="9">
        <f>P418+P419+P420+P421</f>
        <v>0</v>
      </c>
    </row>
    <row r="418" spans="1:20">
      <c r="A418" s="60" t="s">
        <v>49</v>
      </c>
      <c r="B418" s="1">
        <f t="shared" si="207"/>
        <v>0</v>
      </c>
      <c r="C418" s="83"/>
      <c r="D418" s="83"/>
      <c r="E418" s="83"/>
      <c r="F418" s="83"/>
      <c r="G418" s="1">
        <f t="shared" si="208"/>
        <v>0</v>
      </c>
      <c r="H418" s="83"/>
      <c r="I418" s="83"/>
      <c r="J418" s="83"/>
      <c r="K418" s="83"/>
      <c r="L418" s="9">
        <f t="shared" si="209"/>
        <v>0</v>
      </c>
      <c r="M418" s="9">
        <f t="shared" ref="M418:P422" si="210">C418+H418</f>
        <v>0</v>
      </c>
      <c r="N418" s="9">
        <f t="shared" si="210"/>
        <v>0</v>
      </c>
      <c r="O418" s="9">
        <f t="shared" si="210"/>
        <v>0</v>
      </c>
      <c r="P418" s="9">
        <f t="shared" si="210"/>
        <v>0</v>
      </c>
    </row>
    <row r="419" spans="1:20">
      <c r="A419" s="60" t="s">
        <v>50</v>
      </c>
      <c r="B419" s="1">
        <f t="shared" si="207"/>
        <v>0</v>
      </c>
      <c r="C419" s="83"/>
      <c r="D419" s="83"/>
      <c r="E419" s="83"/>
      <c r="F419" s="83"/>
      <c r="G419" s="1">
        <f t="shared" si="208"/>
        <v>0</v>
      </c>
      <c r="H419" s="83"/>
      <c r="I419" s="83"/>
      <c r="J419" s="83"/>
      <c r="K419" s="83"/>
      <c r="L419" s="9">
        <f t="shared" si="209"/>
        <v>0</v>
      </c>
      <c r="M419" s="9">
        <f t="shared" si="210"/>
        <v>0</v>
      </c>
      <c r="N419" s="9">
        <f t="shared" si="210"/>
        <v>0</v>
      </c>
      <c r="O419" s="9">
        <f t="shared" si="210"/>
        <v>0</v>
      </c>
      <c r="P419" s="9">
        <f t="shared" si="210"/>
        <v>0</v>
      </c>
    </row>
    <row r="420" spans="1:20">
      <c r="A420" s="61" t="s">
        <v>51</v>
      </c>
      <c r="B420" s="1">
        <f t="shared" si="207"/>
        <v>0</v>
      </c>
      <c r="C420" s="83"/>
      <c r="D420" s="83"/>
      <c r="E420" s="83"/>
      <c r="F420" s="83"/>
      <c r="G420" s="1">
        <f t="shared" si="208"/>
        <v>0</v>
      </c>
      <c r="H420" s="83"/>
      <c r="I420" s="83"/>
      <c r="J420" s="83"/>
      <c r="K420" s="83"/>
      <c r="L420" s="9">
        <f t="shared" si="209"/>
        <v>0</v>
      </c>
      <c r="M420" s="9">
        <f t="shared" si="210"/>
        <v>0</v>
      </c>
      <c r="N420" s="9">
        <f t="shared" si="210"/>
        <v>0</v>
      </c>
      <c r="O420" s="9">
        <f t="shared" si="210"/>
        <v>0</v>
      </c>
      <c r="P420" s="9">
        <f t="shared" si="210"/>
        <v>0</v>
      </c>
    </row>
    <row r="421" spans="1:20" ht="30.75">
      <c r="A421" s="61" t="s">
        <v>52</v>
      </c>
      <c r="B421" s="1">
        <f t="shared" si="207"/>
        <v>0</v>
      </c>
      <c r="C421" s="83"/>
      <c r="D421" s="83"/>
      <c r="E421" s="83"/>
      <c r="F421" s="83"/>
      <c r="G421" s="1">
        <f t="shared" si="208"/>
        <v>0</v>
      </c>
      <c r="H421" s="83"/>
      <c r="I421" s="83"/>
      <c r="J421" s="83"/>
      <c r="K421" s="83"/>
      <c r="L421" s="9">
        <f t="shared" si="209"/>
        <v>0</v>
      </c>
      <c r="M421" s="9">
        <f t="shared" si="210"/>
        <v>0</v>
      </c>
      <c r="N421" s="9">
        <f t="shared" si="210"/>
        <v>0</v>
      </c>
      <c r="O421" s="9">
        <f t="shared" si="210"/>
        <v>0</v>
      </c>
      <c r="P421" s="9">
        <f t="shared" si="210"/>
        <v>0</v>
      </c>
    </row>
    <row r="422" spans="1:20">
      <c r="A422" s="59" t="s">
        <v>53</v>
      </c>
      <c r="B422" s="1">
        <f t="shared" si="207"/>
        <v>0</v>
      </c>
      <c r="C422" s="83"/>
      <c r="D422" s="83"/>
      <c r="E422" s="83"/>
      <c r="F422" s="83"/>
      <c r="G422" s="1">
        <f t="shared" si="208"/>
        <v>0</v>
      </c>
      <c r="H422" s="83"/>
      <c r="I422" s="83"/>
      <c r="J422" s="83"/>
      <c r="K422" s="83"/>
      <c r="L422" s="9">
        <f t="shared" si="209"/>
        <v>0</v>
      </c>
      <c r="M422" s="9">
        <f t="shared" si="210"/>
        <v>0</v>
      </c>
      <c r="N422" s="9">
        <f t="shared" si="210"/>
        <v>0</v>
      </c>
      <c r="O422" s="9">
        <f t="shared" si="210"/>
        <v>0</v>
      </c>
      <c r="P422" s="9">
        <f t="shared" si="210"/>
        <v>0</v>
      </c>
    </row>
    <row r="423" spans="1:20">
      <c r="A423" s="45" t="s">
        <v>111</v>
      </c>
      <c r="B423" s="1">
        <f>C423+D423+E423+F423</f>
        <v>0</v>
      </c>
      <c r="C423" s="83"/>
      <c r="D423" s="83"/>
      <c r="E423" s="83"/>
      <c r="F423" s="83"/>
      <c r="G423" s="1">
        <f>H423+I423+J423+K423</f>
        <v>0</v>
      </c>
      <c r="H423" s="83"/>
      <c r="I423" s="83"/>
      <c r="J423" s="83"/>
      <c r="K423" s="83"/>
      <c r="L423" s="9">
        <f>M423+N423+O423+P423</f>
        <v>0</v>
      </c>
      <c r="M423" s="9">
        <f t="shared" ref="M423:P426" si="211">C423+H423</f>
        <v>0</v>
      </c>
      <c r="N423" s="9">
        <f t="shared" si="211"/>
        <v>0</v>
      </c>
      <c r="O423" s="9">
        <f t="shared" si="211"/>
        <v>0</v>
      </c>
      <c r="P423" s="9">
        <f t="shared" si="211"/>
        <v>0</v>
      </c>
      <c r="Q423" s="53" t="b">
        <f>SUM(L423:L426)=L397</f>
        <v>1</v>
      </c>
      <c r="R423" s="50" t="s">
        <v>112</v>
      </c>
    </row>
    <row r="424" spans="1:20" ht="30.75">
      <c r="A424" s="46" t="s">
        <v>113</v>
      </c>
      <c r="B424" s="1">
        <f>C424+D424+E424+F424</f>
        <v>0</v>
      </c>
      <c r="C424" s="83"/>
      <c r="D424" s="83"/>
      <c r="E424" s="83"/>
      <c r="F424" s="83"/>
      <c r="G424" s="1">
        <f>H424+I424+J424+K424</f>
        <v>0</v>
      </c>
      <c r="H424" s="83"/>
      <c r="I424" s="83"/>
      <c r="J424" s="83"/>
      <c r="K424" s="83"/>
      <c r="L424" s="9">
        <f>M424+N424+O424+P424</f>
        <v>0</v>
      </c>
      <c r="M424" s="9">
        <f t="shared" si="211"/>
        <v>0</v>
      </c>
      <c r="N424" s="9">
        <f t="shared" si="211"/>
        <v>0</v>
      </c>
      <c r="O424" s="9">
        <f t="shared" si="211"/>
        <v>0</v>
      </c>
      <c r="P424" s="9">
        <f t="shared" si="211"/>
        <v>0</v>
      </c>
    </row>
    <row r="425" spans="1:20" ht="30.75">
      <c r="A425" s="46" t="s">
        <v>114</v>
      </c>
      <c r="B425" s="1">
        <f>C425+D425+E425+F425</f>
        <v>0</v>
      </c>
      <c r="C425" s="83"/>
      <c r="D425" s="83"/>
      <c r="E425" s="83"/>
      <c r="F425" s="83"/>
      <c r="G425" s="1">
        <f>H425+I425+J425+K425</f>
        <v>0</v>
      </c>
      <c r="H425" s="83"/>
      <c r="I425" s="83"/>
      <c r="J425" s="83"/>
      <c r="K425" s="83"/>
      <c r="L425" s="9">
        <f>M425+N425+O425+P425</f>
        <v>0</v>
      </c>
      <c r="M425" s="9">
        <f t="shared" si="211"/>
        <v>0</v>
      </c>
      <c r="N425" s="9">
        <f t="shared" si="211"/>
        <v>0</v>
      </c>
      <c r="O425" s="9">
        <f t="shared" si="211"/>
        <v>0</v>
      </c>
      <c r="P425" s="9">
        <f t="shared" si="211"/>
        <v>0</v>
      </c>
    </row>
    <row r="426" spans="1:20" ht="45.75">
      <c r="A426" s="46" t="s">
        <v>115</v>
      </c>
      <c r="B426" s="1">
        <f>C426+D426+E426+F426</f>
        <v>0</v>
      </c>
      <c r="C426" s="83"/>
      <c r="D426" s="83"/>
      <c r="E426" s="83"/>
      <c r="F426" s="83"/>
      <c r="G426" s="1">
        <f>H426+I426+J426+K426</f>
        <v>0</v>
      </c>
      <c r="H426" s="83"/>
      <c r="I426" s="83"/>
      <c r="J426" s="83"/>
      <c r="K426" s="83"/>
      <c r="L426" s="9">
        <f>M426+N426+O426+P426</f>
        <v>0</v>
      </c>
      <c r="M426" s="9">
        <f t="shared" si="211"/>
        <v>0</v>
      </c>
      <c r="N426" s="9">
        <f t="shared" si="211"/>
        <v>0</v>
      </c>
      <c r="O426" s="9">
        <f t="shared" si="211"/>
        <v>0</v>
      </c>
      <c r="P426" s="9">
        <f t="shared" si="211"/>
        <v>0</v>
      </c>
    </row>
    <row r="427" spans="1:20">
      <c r="A427" s="15"/>
      <c r="B427" s="16"/>
      <c r="C427" s="16"/>
      <c r="D427" s="16"/>
      <c r="E427" s="16"/>
      <c r="F427" s="16"/>
      <c r="G427" s="16"/>
      <c r="H427" s="16"/>
      <c r="I427" s="16"/>
      <c r="J427" s="16"/>
      <c r="K427" s="16"/>
      <c r="L427" s="16"/>
      <c r="M427" s="16"/>
      <c r="N427" s="16"/>
      <c r="O427" s="16"/>
      <c r="P427" s="16"/>
    </row>
    <row r="428" spans="1:20" ht="19.5" thickBot="1">
      <c r="A428" s="15"/>
      <c r="B428" s="16"/>
      <c r="C428" s="16"/>
      <c r="D428" s="16"/>
      <c r="E428" s="16"/>
      <c r="F428" s="16"/>
      <c r="G428" s="16"/>
      <c r="H428" s="16"/>
      <c r="I428" s="16"/>
      <c r="J428" s="16"/>
      <c r="K428" s="16"/>
      <c r="L428" s="16"/>
      <c r="M428" s="16"/>
      <c r="N428" s="16"/>
      <c r="O428" s="16"/>
      <c r="P428" s="16"/>
    </row>
    <row r="429" spans="1:20" ht="15">
      <c r="A429" s="124" t="s">
        <v>116</v>
      </c>
      <c r="B429" s="99" t="s">
        <v>31</v>
      </c>
      <c r="C429" s="99"/>
      <c r="D429" s="99"/>
      <c r="E429" s="99"/>
      <c r="F429" s="99"/>
      <c r="G429" s="99" t="s">
        <v>32</v>
      </c>
      <c r="H429" s="99"/>
      <c r="I429" s="99"/>
      <c r="J429" s="99"/>
      <c r="K429" s="99"/>
      <c r="L429" s="100" t="s">
        <v>33</v>
      </c>
      <c r="M429" s="100"/>
      <c r="N429" s="100"/>
      <c r="O429" s="100"/>
      <c r="P429" s="100"/>
      <c r="R429" s="101" t="s">
        <v>29</v>
      </c>
      <c r="S429" s="102"/>
      <c r="T429" s="103"/>
    </row>
    <row r="430" spans="1:20" ht="14.45" customHeight="1">
      <c r="A430" s="124"/>
      <c r="B430" s="110" t="s">
        <v>31</v>
      </c>
      <c r="C430" s="110" t="s">
        <v>34</v>
      </c>
      <c r="D430" s="99" t="s">
        <v>35</v>
      </c>
      <c r="E430" s="99"/>
      <c r="F430" s="99"/>
      <c r="G430" s="110" t="s">
        <v>32</v>
      </c>
      <c r="H430" s="110" t="s">
        <v>36</v>
      </c>
      <c r="I430" s="99" t="s">
        <v>35</v>
      </c>
      <c r="J430" s="99"/>
      <c r="K430" s="99"/>
      <c r="L430" s="112" t="s">
        <v>37</v>
      </c>
      <c r="M430" s="112" t="s">
        <v>36</v>
      </c>
      <c r="N430" s="100" t="s">
        <v>35</v>
      </c>
      <c r="O430" s="100"/>
      <c r="P430" s="100"/>
      <c r="R430" s="104"/>
      <c r="S430" s="105"/>
      <c r="T430" s="106"/>
    </row>
    <row r="431" spans="1:20" ht="15">
      <c r="A431" s="125"/>
      <c r="B431" s="111"/>
      <c r="C431" s="111"/>
      <c r="D431" s="2" t="s">
        <v>38</v>
      </c>
      <c r="E431" s="2" t="s">
        <v>39</v>
      </c>
      <c r="F431" s="2" t="s">
        <v>40</v>
      </c>
      <c r="G431" s="111"/>
      <c r="H431" s="111"/>
      <c r="I431" s="2" t="s">
        <v>38</v>
      </c>
      <c r="J431" s="2" t="s">
        <v>39</v>
      </c>
      <c r="K431" s="2" t="s">
        <v>40</v>
      </c>
      <c r="L431" s="113"/>
      <c r="M431" s="113"/>
      <c r="N431" s="8" t="s">
        <v>38</v>
      </c>
      <c r="O431" s="8" t="s">
        <v>39</v>
      </c>
      <c r="P431" s="8" t="s">
        <v>40</v>
      </c>
      <c r="R431" s="104"/>
      <c r="S431" s="105"/>
      <c r="T431" s="106"/>
    </row>
    <row r="432" spans="1:20" ht="15">
      <c r="A432" s="9" t="s">
        <v>117</v>
      </c>
      <c r="B432" s="9">
        <f t="shared" ref="B432:B441" si="212">C432+D432+E432+F432</f>
        <v>0</v>
      </c>
      <c r="C432" s="9">
        <f>SUM(C433:C441)</f>
        <v>0</v>
      </c>
      <c r="D432" s="9">
        <f>SUM(D433:D441)</f>
        <v>0</v>
      </c>
      <c r="E432" s="9">
        <f>SUM(E433:E441)</f>
        <v>0</v>
      </c>
      <c r="F432" s="9">
        <f>SUM(F433:F441)</f>
        <v>0</v>
      </c>
      <c r="G432" s="9">
        <f t="shared" ref="G432:G441" si="213">H432+I432+J432+K432</f>
        <v>0</v>
      </c>
      <c r="H432" s="9">
        <f>SUM(H433:H441)</f>
        <v>0</v>
      </c>
      <c r="I432" s="9">
        <f>SUM(I433:I441)</f>
        <v>0</v>
      </c>
      <c r="J432" s="9">
        <f>SUM(J433:J441)</f>
        <v>0</v>
      </c>
      <c r="K432" s="9">
        <f>SUM(K433:K441)</f>
        <v>0</v>
      </c>
      <c r="L432" s="9">
        <f t="shared" ref="L432:L441" si="214">M432+N432+O432+P432</f>
        <v>0</v>
      </c>
      <c r="M432" s="9">
        <f>SUM(M433:M441)</f>
        <v>0</v>
      </c>
      <c r="N432" s="9">
        <f>SUM(N433:N441)</f>
        <v>0</v>
      </c>
      <c r="O432" s="9">
        <f>SUM(O433:O441)</f>
        <v>0</v>
      </c>
      <c r="P432" s="9">
        <f>SUM(P433:P441)</f>
        <v>0</v>
      </c>
      <c r="Q432" s="52" t="b">
        <f>L432=L397</f>
        <v>1</v>
      </c>
      <c r="R432" s="104"/>
      <c r="S432" s="105"/>
      <c r="T432" s="106"/>
    </row>
    <row r="433" spans="1:20" ht="15">
      <c r="A433" s="1" t="s">
        <v>118</v>
      </c>
      <c r="B433" s="1">
        <f t="shared" si="212"/>
        <v>0</v>
      </c>
      <c r="C433" s="83"/>
      <c r="D433" s="83"/>
      <c r="E433" s="83"/>
      <c r="F433" s="83"/>
      <c r="G433" s="1">
        <f t="shared" si="213"/>
        <v>0</v>
      </c>
      <c r="H433" s="83"/>
      <c r="I433" s="83"/>
      <c r="J433" s="83"/>
      <c r="K433" s="83"/>
      <c r="L433" s="9">
        <f t="shared" si="214"/>
        <v>0</v>
      </c>
      <c r="M433" s="9">
        <f t="shared" ref="M433:M441" si="215">C433+H433</f>
        <v>0</v>
      </c>
      <c r="N433" s="9">
        <f t="shared" ref="N433:N441" si="216">D433+I433</f>
        <v>0</v>
      </c>
      <c r="O433" s="9">
        <f t="shared" ref="O433:O441" si="217">E433+J433</f>
        <v>0</v>
      </c>
      <c r="P433" s="9">
        <f t="shared" ref="P433:P441" si="218">F433+K433</f>
        <v>0</v>
      </c>
      <c r="R433" s="104"/>
      <c r="S433" s="105"/>
      <c r="T433" s="106"/>
    </row>
    <row r="434" spans="1:20" ht="15">
      <c r="A434" s="1" t="s">
        <v>119</v>
      </c>
      <c r="B434" s="1">
        <f t="shared" si="212"/>
        <v>0</v>
      </c>
      <c r="C434" s="83"/>
      <c r="D434" s="83"/>
      <c r="E434" s="83"/>
      <c r="F434" s="83"/>
      <c r="G434" s="1">
        <f t="shared" si="213"/>
        <v>0</v>
      </c>
      <c r="H434" s="83"/>
      <c r="I434" s="83"/>
      <c r="J434" s="83"/>
      <c r="K434" s="83"/>
      <c r="L434" s="9">
        <f t="shared" si="214"/>
        <v>0</v>
      </c>
      <c r="M434" s="9">
        <f t="shared" si="215"/>
        <v>0</v>
      </c>
      <c r="N434" s="9">
        <f t="shared" si="216"/>
        <v>0</v>
      </c>
      <c r="O434" s="9">
        <f t="shared" si="217"/>
        <v>0</v>
      </c>
      <c r="P434" s="9">
        <f t="shared" si="218"/>
        <v>0</v>
      </c>
      <c r="R434" s="104"/>
      <c r="S434" s="105"/>
      <c r="T434" s="106"/>
    </row>
    <row r="435" spans="1:20" ht="15.75" thickBot="1">
      <c r="A435" s="1" t="s">
        <v>120</v>
      </c>
      <c r="B435" s="1">
        <f t="shared" si="212"/>
        <v>0</v>
      </c>
      <c r="C435" s="83"/>
      <c r="D435" s="83"/>
      <c r="E435" s="83"/>
      <c r="F435" s="83"/>
      <c r="G435" s="1">
        <f t="shared" si="213"/>
        <v>0</v>
      </c>
      <c r="H435" s="83"/>
      <c r="I435" s="83"/>
      <c r="J435" s="83"/>
      <c r="K435" s="83"/>
      <c r="L435" s="9">
        <f t="shared" si="214"/>
        <v>0</v>
      </c>
      <c r="M435" s="9">
        <f t="shared" si="215"/>
        <v>0</v>
      </c>
      <c r="N435" s="9">
        <f t="shared" si="216"/>
        <v>0</v>
      </c>
      <c r="O435" s="9">
        <f t="shared" si="217"/>
        <v>0</v>
      </c>
      <c r="P435" s="9">
        <f t="shared" si="218"/>
        <v>0</v>
      </c>
      <c r="R435" s="107"/>
      <c r="S435" s="108"/>
      <c r="T435" s="109"/>
    </row>
    <row r="436" spans="1:20">
      <c r="A436" s="1" t="s">
        <v>121</v>
      </c>
      <c r="B436" s="1">
        <f t="shared" si="212"/>
        <v>0</v>
      </c>
      <c r="C436" s="83"/>
      <c r="D436" s="83"/>
      <c r="E436" s="83"/>
      <c r="F436" s="83"/>
      <c r="G436" s="1">
        <f t="shared" si="213"/>
        <v>0</v>
      </c>
      <c r="H436" s="83"/>
      <c r="I436" s="83"/>
      <c r="J436" s="83"/>
      <c r="K436" s="83"/>
      <c r="L436" s="9">
        <f t="shared" si="214"/>
        <v>0</v>
      </c>
      <c r="M436" s="9">
        <f t="shared" si="215"/>
        <v>0</v>
      </c>
      <c r="N436" s="9">
        <f t="shared" si="216"/>
        <v>0</v>
      </c>
      <c r="O436" s="9">
        <f t="shared" si="217"/>
        <v>0</v>
      </c>
      <c r="P436" s="9">
        <f t="shared" si="218"/>
        <v>0</v>
      </c>
    </row>
    <row r="437" spans="1:20">
      <c r="A437" s="1" t="s">
        <v>122</v>
      </c>
      <c r="B437" s="1">
        <f t="shared" si="212"/>
        <v>0</v>
      </c>
      <c r="C437" s="83"/>
      <c r="D437" s="83"/>
      <c r="E437" s="83"/>
      <c r="F437" s="83"/>
      <c r="G437" s="1">
        <f t="shared" si="213"/>
        <v>0</v>
      </c>
      <c r="H437" s="83"/>
      <c r="I437" s="83"/>
      <c r="J437" s="83"/>
      <c r="K437" s="83"/>
      <c r="L437" s="9">
        <f t="shared" si="214"/>
        <v>0</v>
      </c>
      <c r="M437" s="9">
        <f t="shared" si="215"/>
        <v>0</v>
      </c>
      <c r="N437" s="9">
        <f t="shared" si="216"/>
        <v>0</v>
      </c>
      <c r="O437" s="9">
        <f t="shared" si="217"/>
        <v>0</v>
      </c>
      <c r="P437" s="9">
        <f t="shared" si="218"/>
        <v>0</v>
      </c>
    </row>
    <row r="438" spans="1:20">
      <c r="A438" s="1" t="s">
        <v>123</v>
      </c>
      <c r="B438" s="1">
        <f t="shared" si="212"/>
        <v>0</v>
      </c>
      <c r="C438" s="83"/>
      <c r="D438" s="83"/>
      <c r="E438" s="83"/>
      <c r="F438" s="83"/>
      <c r="G438" s="1">
        <f t="shared" si="213"/>
        <v>0</v>
      </c>
      <c r="H438" s="83"/>
      <c r="I438" s="83"/>
      <c r="J438" s="83"/>
      <c r="K438" s="83"/>
      <c r="L438" s="9">
        <f t="shared" si="214"/>
        <v>0</v>
      </c>
      <c r="M438" s="9">
        <f t="shared" si="215"/>
        <v>0</v>
      </c>
      <c r="N438" s="9">
        <f t="shared" si="216"/>
        <v>0</v>
      </c>
      <c r="O438" s="9">
        <f t="shared" si="217"/>
        <v>0</v>
      </c>
      <c r="P438" s="9">
        <f t="shared" si="218"/>
        <v>0</v>
      </c>
    </row>
    <row r="439" spans="1:20">
      <c r="A439" s="1" t="s">
        <v>124</v>
      </c>
      <c r="B439" s="1">
        <f t="shared" si="212"/>
        <v>0</v>
      </c>
      <c r="C439" s="83"/>
      <c r="D439" s="83"/>
      <c r="E439" s="83"/>
      <c r="F439" s="83"/>
      <c r="G439" s="1">
        <f t="shared" si="213"/>
        <v>0</v>
      </c>
      <c r="H439" s="83"/>
      <c r="I439" s="83"/>
      <c r="J439" s="83"/>
      <c r="K439" s="83"/>
      <c r="L439" s="9">
        <f t="shared" si="214"/>
        <v>0</v>
      </c>
      <c r="M439" s="9">
        <f t="shared" si="215"/>
        <v>0</v>
      </c>
      <c r="N439" s="9">
        <f t="shared" si="216"/>
        <v>0</v>
      </c>
      <c r="O439" s="9">
        <f t="shared" si="217"/>
        <v>0</v>
      </c>
      <c r="P439" s="9">
        <f t="shared" si="218"/>
        <v>0</v>
      </c>
    </row>
    <row r="440" spans="1:20">
      <c r="A440" s="1" t="s">
        <v>125</v>
      </c>
      <c r="B440" s="1">
        <f t="shared" si="212"/>
        <v>0</v>
      </c>
      <c r="C440" s="83"/>
      <c r="D440" s="83"/>
      <c r="E440" s="83"/>
      <c r="F440" s="83"/>
      <c r="G440" s="1">
        <f t="shared" si="213"/>
        <v>0</v>
      </c>
      <c r="H440" s="83"/>
      <c r="I440" s="83"/>
      <c r="J440" s="83"/>
      <c r="K440" s="83"/>
      <c r="L440" s="9">
        <f t="shared" si="214"/>
        <v>0</v>
      </c>
      <c r="M440" s="9">
        <f t="shared" si="215"/>
        <v>0</v>
      </c>
      <c r="N440" s="9">
        <f t="shared" si="216"/>
        <v>0</v>
      </c>
      <c r="O440" s="9">
        <f t="shared" si="217"/>
        <v>0</v>
      </c>
      <c r="P440" s="9">
        <f t="shared" si="218"/>
        <v>0</v>
      </c>
    </row>
    <row r="441" spans="1:20">
      <c r="A441" s="1" t="s">
        <v>126</v>
      </c>
      <c r="B441" s="1">
        <f t="shared" si="212"/>
        <v>0</v>
      </c>
      <c r="C441" s="83"/>
      <c r="D441" s="83"/>
      <c r="E441" s="83"/>
      <c r="F441" s="83"/>
      <c r="G441" s="1">
        <f t="shared" si="213"/>
        <v>0</v>
      </c>
      <c r="H441" s="83"/>
      <c r="I441" s="83"/>
      <c r="J441" s="83"/>
      <c r="K441" s="83"/>
      <c r="L441" s="9">
        <f t="shared" si="214"/>
        <v>0</v>
      </c>
      <c r="M441" s="9">
        <f t="shared" si="215"/>
        <v>0</v>
      </c>
      <c r="N441" s="9">
        <f t="shared" si="216"/>
        <v>0</v>
      </c>
      <c r="O441" s="9">
        <f t="shared" si="217"/>
        <v>0</v>
      </c>
      <c r="P441" s="9">
        <f t="shared" si="218"/>
        <v>0</v>
      </c>
    </row>
    <row r="442" spans="1:20">
      <c r="A442" s="16"/>
      <c r="F442" s="16"/>
      <c r="K442" s="16"/>
      <c r="P442" s="16"/>
    </row>
    <row r="443" spans="1:20">
      <c r="A443" s="14" t="s">
        <v>127</v>
      </c>
    </row>
    <row r="445" spans="1:20" ht="60">
      <c r="A445" s="94" t="s">
        <v>128</v>
      </c>
      <c r="B445" s="63" t="s">
        <v>62</v>
      </c>
      <c r="C445" s="65" t="s">
        <v>63</v>
      </c>
      <c r="D445" s="65" t="s">
        <v>64</v>
      </c>
      <c r="E445" s="65" t="s">
        <v>65</v>
      </c>
    </row>
    <row r="446" spans="1:20">
      <c r="A446" s="86" t="s">
        <v>129</v>
      </c>
      <c r="B446" s="95">
        <f>B447+B450+B453+B456</f>
        <v>0</v>
      </c>
      <c r="C446" s="95">
        <f t="shared" ref="C446" si="219">C447+C450+C453+C456</f>
        <v>0</v>
      </c>
      <c r="D446" s="95">
        <f t="shared" ref="D446" si="220">D447+D450+D453+D456</f>
        <v>0</v>
      </c>
      <c r="E446" s="95">
        <f t="shared" ref="E446" si="221">E447+E450+E453+E456</f>
        <v>0</v>
      </c>
      <c r="F446" s="51" t="b">
        <f>E446=L397</f>
        <v>1</v>
      </c>
      <c r="G446" s="1" t="s">
        <v>130</v>
      </c>
    </row>
    <row r="447" spans="1:20">
      <c r="A447" s="88" t="s">
        <v>131</v>
      </c>
      <c r="B447" s="95">
        <f>B448+B449</f>
        <v>0</v>
      </c>
      <c r="C447" s="95">
        <f t="shared" ref="C447" si="222">C448+C449</f>
        <v>0</v>
      </c>
      <c r="D447" s="95">
        <f t="shared" ref="D447" si="223">D448+D449</f>
        <v>0</v>
      </c>
      <c r="E447" s="95">
        <f t="shared" ref="E447" si="224">E448+E449</f>
        <v>0</v>
      </c>
    </row>
    <row r="448" spans="1:20">
      <c r="A448" s="67" t="s">
        <v>132</v>
      </c>
      <c r="B448" s="95">
        <f t="shared" ref="B448:B449" si="225">C448+D448</f>
        <v>0</v>
      </c>
      <c r="C448" s="83"/>
      <c r="D448" s="83"/>
      <c r="E448" s="83"/>
    </row>
    <row r="449" spans="1:20">
      <c r="A449" s="67" t="s">
        <v>133</v>
      </c>
      <c r="B449" s="95">
        <f t="shared" si="225"/>
        <v>0</v>
      </c>
      <c r="C449" s="83"/>
      <c r="D449" s="83"/>
      <c r="E449" s="83"/>
    </row>
    <row r="450" spans="1:20">
      <c r="A450" s="88" t="s">
        <v>134</v>
      </c>
      <c r="B450" s="95">
        <f>B451+B452</f>
        <v>0</v>
      </c>
      <c r="C450" s="95">
        <f t="shared" ref="C450" si="226">C451+C452</f>
        <v>0</v>
      </c>
      <c r="D450" s="95">
        <f t="shared" ref="D450" si="227">D451+D452</f>
        <v>0</v>
      </c>
      <c r="E450" s="95">
        <f t="shared" ref="E450" si="228">E451+E452</f>
        <v>0</v>
      </c>
    </row>
    <row r="451" spans="1:20" ht="30.75">
      <c r="A451" s="67" t="s">
        <v>135</v>
      </c>
      <c r="B451" s="95">
        <f t="shared" ref="B451:B452" si="229">C451+D451</f>
        <v>0</v>
      </c>
      <c r="C451" s="83"/>
      <c r="D451" s="83"/>
      <c r="E451" s="83"/>
    </row>
    <row r="452" spans="1:20">
      <c r="A452" s="67" t="s">
        <v>136</v>
      </c>
      <c r="B452" s="95">
        <f t="shared" si="229"/>
        <v>0</v>
      </c>
      <c r="C452" s="83"/>
      <c r="D452" s="83"/>
      <c r="E452" s="83"/>
    </row>
    <row r="453" spans="1:20">
      <c r="A453" s="88" t="s">
        <v>137</v>
      </c>
      <c r="B453" s="95">
        <f>B454+B455</f>
        <v>0</v>
      </c>
      <c r="C453" s="95">
        <f t="shared" ref="C453" si="230">C454+C455</f>
        <v>0</v>
      </c>
      <c r="D453" s="95">
        <f t="shared" ref="D453" si="231">D454+D455</f>
        <v>0</v>
      </c>
      <c r="E453" s="95">
        <f t="shared" ref="E453" si="232">E454+E455</f>
        <v>0</v>
      </c>
    </row>
    <row r="454" spans="1:20" ht="30.75">
      <c r="A454" s="67" t="s">
        <v>138</v>
      </c>
      <c r="B454" s="95">
        <f t="shared" ref="B454:B455" si="233">C454+D454</f>
        <v>0</v>
      </c>
      <c r="C454" s="83"/>
      <c r="D454" s="83"/>
      <c r="E454" s="83"/>
    </row>
    <row r="455" spans="1:20" ht="30.75">
      <c r="A455" s="67" t="s">
        <v>139</v>
      </c>
      <c r="B455" s="95">
        <f t="shared" si="233"/>
        <v>0</v>
      </c>
      <c r="C455" s="83"/>
      <c r="D455" s="83"/>
      <c r="E455" s="83"/>
    </row>
    <row r="456" spans="1:20">
      <c r="A456" s="88" t="s">
        <v>140</v>
      </c>
      <c r="B456" s="95">
        <f>C456+D456</f>
        <v>0</v>
      </c>
      <c r="C456" s="83"/>
      <c r="D456" s="83"/>
      <c r="E456" s="83"/>
    </row>
    <row r="458" spans="1:20" ht="19.5" thickBot="1">
      <c r="A458" s="12" t="s">
        <v>147</v>
      </c>
    </row>
    <row r="459" spans="1:20" ht="15">
      <c r="A459" s="10" t="s">
        <v>90</v>
      </c>
      <c r="B459" s="99" t="s">
        <v>31</v>
      </c>
      <c r="C459" s="99"/>
      <c r="D459" s="99"/>
      <c r="E459" s="99"/>
      <c r="F459" s="99"/>
      <c r="G459" s="99" t="s">
        <v>32</v>
      </c>
      <c r="H459" s="99"/>
      <c r="I459" s="99"/>
      <c r="J459" s="99"/>
      <c r="K459" s="99"/>
      <c r="L459" s="100" t="s">
        <v>33</v>
      </c>
      <c r="M459" s="100"/>
      <c r="N459" s="100"/>
      <c r="O459" s="100"/>
      <c r="P459" s="100"/>
      <c r="R459" s="101" t="s">
        <v>29</v>
      </c>
      <c r="S459" s="102"/>
      <c r="T459" s="103"/>
    </row>
    <row r="460" spans="1:20" ht="15">
      <c r="A460" s="6"/>
      <c r="B460" s="110" t="s">
        <v>31</v>
      </c>
      <c r="C460" s="110" t="s">
        <v>34</v>
      </c>
      <c r="D460" s="99" t="s">
        <v>35</v>
      </c>
      <c r="E460" s="99"/>
      <c r="F460" s="99"/>
      <c r="G460" s="110" t="s">
        <v>32</v>
      </c>
      <c r="H460" s="110" t="s">
        <v>36</v>
      </c>
      <c r="I460" s="99" t="s">
        <v>35</v>
      </c>
      <c r="J460" s="99"/>
      <c r="K460" s="99"/>
      <c r="L460" s="112" t="s">
        <v>37</v>
      </c>
      <c r="M460" s="112" t="s">
        <v>36</v>
      </c>
      <c r="N460" s="100" t="s">
        <v>35</v>
      </c>
      <c r="O460" s="100"/>
      <c r="P460" s="100"/>
      <c r="R460" s="104"/>
      <c r="S460" s="105"/>
      <c r="T460" s="106"/>
    </row>
    <row r="461" spans="1:20" ht="15">
      <c r="A461" s="3"/>
      <c r="B461" s="111"/>
      <c r="C461" s="111"/>
      <c r="D461" s="2" t="s">
        <v>38</v>
      </c>
      <c r="E461" s="2" t="s">
        <v>39</v>
      </c>
      <c r="F461" s="2" t="s">
        <v>40</v>
      </c>
      <c r="G461" s="111"/>
      <c r="H461" s="111"/>
      <c r="I461" s="2" t="s">
        <v>38</v>
      </c>
      <c r="J461" s="2" t="s">
        <v>39</v>
      </c>
      <c r="K461" s="2" t="s">
        <v>40</v>
      </c>
      <c r="L461" s="113"/>
      <c r="M461" s="113"/>
      <c r="N461" s="8" t="s">
        <v>38</v>
      </c>
      <c r="O461" s="8" t="s">
        <v>39</v>
      </c>
      <c r="P461" s="8" t="s">
        <v>40</v>
      </c>
      <c r="R461" s="104"/>
      <c r="S461" s="105"/>
      <c r="T461" s="106"/>
    </row>
    <row r="462" spans="1:20" ht="15">
      <c r="A462" s="9" t="s">
        <v>91</v>
      </c>
      <c r="B462" s="9">
        <f t="shared" ref="B462:B480" si="234">C462+D462+E462+F462</f>
        <v>0</v>
      </c>
      <c r="C462" s="9">
        <f>SUM(C463:C480)</f>
        <v>0</v>
      </c>
      <c r="D462" s="9">
        <f>SUM(D463:D480)</f>
        <v>0</v>
      </c>
      <c r="E462" s="9">
        <f>SUM(E463:E480)</f>
        <v>0</v>
      </c>
      <c r="F462" s="9">
        <f>SUM(F463:F480)</f>
        <v>0</v>
      </c>
      <c r="G462" s="9">
        <f t="shared" ref="G462:G480" si="235">H462+I462+J462+K462</f>
        <v>0</v>
      </c>
      <c r="H462" s="9">
        <f>SUM(H463:H480)</f>
        <v>0</v>
      </c>
      <c r="I462" s="9">
        <f>SUM(I463:I480)</f>
        <v>0</v>
      </c>
      <c r="J462" s="9">
        <f>SUM(J463:J480)</f>
        <v>0</v>
      </c>
      <c r="K462" s="9">
        <f>SUM(K463:K480)</f>
        <v>0</v>
      </c>
      <c r="L462" s="9">
        <f t="shared" ref="L462:L480" si="236">M462+N462+O462+P462</f>
        <v>0</v>
      </c>
      <c r="M462" s="9">
        <f>SUM(M463:M480)</f>
        <v>0</v>
      </c>
      <c r="N462" s="9">
        <f>SUM(N463:N480)</f>
        <v>0</v>
      </c>
      <c r="O462" s="9">
        <f>SUM(O463:O480)</f>
        <v>0</v>
      </c>
      <c r="P462" s="9">
        <f>SUM(P463:P480)</f>
        <v>0</v>
      </c>
      <c r="Q462" s="52" t="b">
        <f>H462=H497</f>
        <v>1</v>
      </c>
      <c r="R462" s="104"/>
      <c r="S462" s="105"/>
      <c r="T462" s="106"/>
    </row>
    <row r="463" spans="1:20" ht="15">
      <c r="A463" s="1" t="s">
        <v>92</v>
      </c>
      <c r="B463" s="1">
        <f t="shared" si="234"/>
        <v>0</v>
      </c>
      <c r="C463" s="83"/>
      <c r="D463" s="83"/>
      <c r="E463" s="83"/>
      <c r="F463" s="83"/>
      <c r="G463" s="1">
        <f t="shared" si="235"/>
        <v>0</v>
      </c>
      <c r="H463" s="83"/>
      <c r="I463" s="83"/>
      <c r="J463" s="83"/>
      <c r="K463" s="83"/>
      <c r="L463" s="9">
        <f t="shared" si="236"/>
        <v>0</v>
      </c>
      <c r="M463" s="9">
        <f t="shared" ref="M463:M480" si="237">C463+H463</f>
        <v>0</v>
      </c>
      <c r="N463" s="9">
        <f t="shared" ref="N463:N480" si="238">D463+I463</f>
        <v>0</v>
      </c>
      <c r="O463" s="9">
        <f t="shared" ref="O463:O480" si="239">E463+J463</f>
        <v>0</v>
      </c>
      <c r="P463" s="9">
        <f t="shared" ref="P463:P480" si="240">F463+K463</f>
        <v>0</v>
      </c>
      <c r="R463" s="104"/>
      <c r="S463" s="105"/>
      <c r="T463" s="106"/>
    </row>
    <row r="464" spans="1:20" ht="15">
      <c r="A464" s="1" t="s">
        <v>93</v>
      </c>
      <c r="B464" s="1">
        <f t="shared" si="234"/>
        <v>0</v>
      </c>
      <c r="C464" s="83"/>
      <c r="D464" s="83"/>
      <c r="E464" s="83"/>
      <c r="F464" s="83"/>
      <c r="G464" s="1">
        <f t="shared" si="235"/>
        <v>0</v>
      </c>
      <c r="H464" s="83"/>
      <c r="I464" s="83"/>
      <c r="J464" s="83"/>
      <c r="K464" s="83"/>
      <c r="L464" s="9">
        <f t="shared" si="236"/>
        <v>0</v>
      </c>
      <c r="M464" s="9">
        <f t="shared" si="237"/>
        <v>0</v>
      </c>
      <c r="N464" s="9">
        <f t="shared" si="238"/>
        <v>0</v>
      </c>
      <c r="O464" s="9">
        <f t="shared" si="239"/>
        <v>0</v>
      </c>
      <c r="P464" s="9">
        <f t="shared" si="240"/>
        <v>0</v>
      </c>
      <c r="R464" s="104"/>
      <c r="S464" s="105"/>
      <c r="T464" s="106"/>
    </row>
    <row r="465" spans="1:20" ht="15.75" thickBot="1">
      <c r="A465" s="1" t="s">
        <v>94</v>
      </c>
      <c r="B465" s="1">
        <f t="shared" si="234"/>
        <v>0</v>
      </c>
      <c r="C465" s="83"/>
      <c r="D465" s="83"/>
      <c r="E465" s="83"/>
      <c r="F465" s="83"/>
      <c r="G465" s="1">
        <f t="shared" si="235"/>
        <v>0</v>
      </c>
      <c r="H465" s="83"/>
      <c r="I465" s="83"/>
      <c r="J465" s="83"/>
      <c r="K465" s="83"/>
      <c r="L465" s="9">
        <f t="shared" si="236"/>
        <v>0</v>
      </c>
      <c r="M465" s="9">
        <f t="shared" si="237"/>
        <v>0</v>
      </c>
      <c r="N465" s="9">
        <f t="shared" si="238"/>
        <v>0</v>
      </c>
      <c r="O465" s="9">
        <f t="shared" si="239"/>
        <v>0</v>
      </c>
      <c r="P465" s="9">
        <f t="shared" si="240"/>
        <v>0</v>
      </c>
      <c r="R465" s="107"/>
      <c r="S465" s="108"/>
      <c r="T465" s="109"/>
    </row>
    <row r="466" spans="1:20">
      <c r="A466" s="1" t="s">
        <v>95</v>
      </c>
      <c r="B466" s="1">
        <f t="shared" si="234"/>
        <v>0</v>
      </c>
      <c r="C466" s="83"/>
      <c r="D466" s="83"/>
      <c r="E466" s="83"/>
      <c r="F466" s="83"/>
      <c r="G466" s="1">
        <f t="shared" si="235"/>
        <v>0</v>
      </c>
      <c r="H466" s="83"/>
      <c r="I466" s="83"/>
      <c r="J466" s="83"/>
      <c r="K466" s="83"/>
      <c r="L466" s="9">
        <f t="shared" si="236"/>
        <v>0</v>
      </c>
      <c r="M466" s="9">
        <f t="shared" si="237"/>
        <v>0</v>
      </c>
      <c r="N466" s="9">
        <f t="shared" si="238"/>
        <v>0</v>
      </c>
      <c r="O466" s="9">
        <f t="shared" si="239"/>
        <v>0</v>
      </c>
      <c r="P466" s="9">
        <f t="shared" si="240"/>
        <v>0</v>
      </c>
    </row>
    <row r="467" spans="1:20">
      <c r="A467" s="1" t="s">
        <v>96</v>
      </c>
      <c r="B467" s="1">
        <f t="shared" si="234"/>
        <v>0</v>
      </c>
      <c r="C467" s="83"/>
      <c r="D467" s="83"/>
      <c r="E467" s="83"/>
      <c r="F467" s="83"/>
      <c r="G467" s="1">
        <f t="shared" si="235"/>
        <v>0</v>
      </c>
      <c r="H467" s="83"/>
      <c r="I467" s="83"/>
      <c r="J467" s="83"/>
      <c r="K467" s="83"/>
      <c r="L467" s="9">
        <f t="shared" si="236"/>
        <v>0</v>
      </c>
      <c r="M467" s="9">
        <f t="shared" si="237"/>
        <v>0</v>
      </c>
      <c r="N467" s="9">
        <f t="shared" si="238"/>
        <v>0</v>
      </c>
      <c r="O467" s="9">
        <f t="shared" si="239"/>
        <v>0</v>
      </c>
      <c r="P467" s="9">
        <f t="shared" si="240"/>
        <v>0</v>
      </c>
    </row>
    <row r="468" spans="1:20">
      <c r="A468" s="1" t="s">
        <v>98</v>
      </c>
      <c r="B468" s="1">
        <f t="shared" si="234"/>
        <v>0</v>
      </c>
      <c r="C468" s="83"/>
      <c r="D468" s="83"/>
      <c r="E468" s="83"/>
      <c r="F468" s="83"/>
      <c r="G468" s="1">
        <f t="shared" si="235"/>
        <v>0</v>
      </c>
      <c r="H468" s="83"/>
      <c r="I468" s="83"/>
      <c r="J468" s="83"/>
      <c r="K468" s="83"/>
      <c r="L468" s="9">
        <f t="shared" si="236"/>
        <v>0</v>
      </c>
      <c r="M468" s="9">
        <f t="shared" si="237"/>
        <v>0</v>
      </c>
      <c r="N468" s="9">
        <f t="shared" si="238"/>
        <v>0</v>
      </c>
      <c r="O468" s="9">
        <f t="shared" si="239"/>
        <v>0</v>
      </c>
      <c r="P468" s="9">
        <f t="shared" si="240"/>
        <v>0</v>
      </c>
    </row>
    <row r="469" spans="1:20">
      <c r="A469" s="1" t="s">
        <v>99</v>
      </c>
      <c r="B469" s="1">
        <f t="shared" si="234"/>
        <v>0</v>
      </c>
      <c r="C469" s="83"/>
      <c r="D469" s="83"/>
      <c r="E469" s="83"/>
      <c r="F469" s="83"/>
      <c r="G469" s="1">
        <f t="shared" si="235"/>
        <v>0</v>
      </c>
      <c r="H469" s="83"/>
      <c r="I469" s="83"/>
      <c r="J469" s="83"/>
      <c r="K469" s="83"/>
      <c r="L469" s="9">
        <f t="shared" si="236"/>
        <v>0</v>
      </c>
      <c r="M469" s="9">
        <f t="shared" si="237"/>
        <v>0</v>
      </c>
      <c r="N469" s="9">
        <f t="shared" si="238"/>
        <v>0</v>
      </c>
      <c r="O469" s="9">
        <f t="shared" si="239"/>
        <v>0</v>
      </c>
      <c r="P469" s="9">
        <f t="shared" si="240"/>
        <v>0</v>
      </c>
    </row>
    <row r="470" spans="1:20">
      <c r="A470" s="1" t="s">
        <v>100</v>
      </c>
      <c r="B470" s="1">
        <f t="shared" si="234"/>
        <v>0</v>
      </c>
      <c r="C470" s="83"/>
      <c r="D470" s="83"/>
      <c r="E470" s="83"/>
      <c r="F470" s="83"/>
      <c r="G470" s="1">
        <f t="shared" si="235"/>
        <v>0</v>
      </c>
      <c r="H470" s="83"/>
      <c r="I470" s="83"/>
      <c r="J470" s="83"/>
      <c r="K470" s="83"/>
      <c r="L470" s="9">
        <f t="shared" si="236"/>
        <v>0</v>
      </c>
      <c r="M470" s="9">
        <f t="shared" si="237"/>
        <v>0</v>
      </c>
      <c r="N470" s="9">
        <f t="shared" si="238"/>
        <v>0</v>
      </c>
      <c r="O470" s="9">
        <f t="shared" si="239"/>
        <v>0</v>
      </c>
      <c r="P470" s="9">
        <f t="shared" si="240"/>
        <v>0</v>
      </c>
    </row>
    <row r="471" spans="1:20">
      <c r="A471" s="1" t="s">
        <v>101</v>
      </c>
      <c r="B471" s="1">
        <f t="shared" si="234"/>
        <v>0</v>
      </c>
      <c r="C471" s="83"/>
      <c r="D471" s="83"/>
      <c r="E471" s="83"/>
      <c r="F471" s="83"/>
      <c r="G471" s="1">
        <f t="shared" si="235"/>
        <v>0</v>
      </c>
      <c r="H471" s="83"/>
      <c r="I471" s="83"/>
      <c r="J471" s="83"/>
      <c r="K471" s="83"/>
      <c r="L471" s="9">
        <f t="shared" si="236"/>
        <v>0</v>
      </c>
      <c r="M471" s="9">
        <f t="shared" si="237"/>
        <v>0</v>
      </c>
      <c r="N471" s="9">
        <f t="shared" si="238"/>
        <v>0</v>
      </c>
      <c r="O471" s="9">
        <f t="shared" si="239"/>
        <v>0</v>
      </c>
      <c r="P471" s="9">
        <f t="shared" si="240"/>
        <v>0</v>
      </c>
    </row>
    <row r="472" spans="1:20">
      <c r="A472" s="1" t="s">
        <v>102</v>
      </c>
      <c r="B472" s="1">
        <f t="shared" si="234"/>
        <v>0</v>
      </c>
      <c r="C472" s="83"/>
      <c r="D472" s="83"/>
      <c r="E472" s="83"/>
      <c r="F472" s="83"/>
      <c r="G472" s="1">
        <f t="shared" si="235"/>
        <v>0</v>
      </c>
      <c r="H472" s="83"/>
      <c r="I472" s="83"/>
      <c r="J472" s="83"/>
      <c r="K472" s="83"/>
      <c r="L472" s="9">
        <f t="shared" si="236"/>
        <v>0</v>
      </c>
      <c r="M472" s="9">
        <f t="shared" si="237"/>
        <v>0</v>
      </c>
      <c r="N472" s="9">
        <f t="shared" si="238"/>
        <v>0</v>
      </c>
      <c r="O472" s="9">
        <f t="shared" si="239"/>
        <v>0</v>
      </c>
      <c r="P472" s="9">
        <f t="shared" si="240"/>
        <v>0</v>
      </c>
    </row>
    <row r="473" spans="1:20">
      <c r="A473" s="1" t="s">
        <v>103</v>
      </c>
      <c r="B473" s="1">
        <f t="shared" si="234"/>
        <v>0</v>
      </c>
      <c r="C473" s="83"/>
      <c r="D473" s="83"/>
      <c r="E473" s="83"/>
      <c r="F473" s="83"/>
      <c r="G473" s="1">
        <f t="shared" si="235"/>
        <v>0</v>
      </c>
      <c r="H473" s="83"/>
      <c r="I473" s="83"/>
      <c r="J473" s="83"/>
      <c r="K473" s="83"/>
      <c r="L473" s="9">
        <f t="shared" si="236"/>
        <v>0</v>
      </c>
      <c r="M473" s="9">
        <f t="shared" si="237"/>
        <v>0</v>
      </c>
      <c r="N473" s="9">
        <f t="shared" si="238"/>
        <v>0</v>
      </c>
      <c r="O473" s="9">
        <f t="shared" si="239"/>
        <v>0</v>
      </c>
      <c r="P473" s="9">
        <f t="shared" si="240"/>
        <v>0</v>
      </c>
    </row>
    <row r="474" spans="1:20">
      <c r="A474" s="1" t="s">
        <v>104</v>
      </c>
      <c r="B474" s="1">
        <f t="shared" si="234"/>
        <v>0</v>
      </c>
      <c r="C474" s="83"/>
      <c r="D474" s="83"/>
      <c r="E474" s="83"/>
      <c r="F474" s="83"/>
      <c r="G474" s="1">
        <f t="shared" si="235"/>
        <v>0</v>
      </c>
      <c r="H474" s="83"/>
      <c r="I474" s="83"/>
      <c r="J474" s="83"/>
      <c r="K474" s="83"/>
      <c r="L474" s="9">
        <f t="shared" si="236"/>
        <v>0</v>
      </c>
      <c r="M474" s="9">
        <f t="shared" si="237"/>
        <v>0</v>
      </c>
      <c r="N474" s="9">
        <f t="shared" si="238"/>
        <v>0</v>
      </c>
      <c r="O474" s="9">
        <f t="shared" si="239"/>
        <v>0</v>
      </c>
      <c r="P474" s="9">
        <f t="shared" si="240"/>
        <v>0</v>
      </c>
    </row>
    <row r="475" spans="1:20">
      <c r="A475" s="1" t="s">
        <v>105</v>
      </c>
      <c r="B475" s="1">
        <f t="shared" si="234"/>
        <v>0</v>
      </c>
      <c r="C475" s="83"/>
      <c r="D475" s="83"/>
      <c r="E475" s="83"/>
      <c r="F475" s="83"/>
      <c r="G475" s="1">
        <f t="shared" si="235"/>
        <v>0</v>
      </c>
      <c r="H475" s="83"/>
      <c r="I475" s="83"/>
      <c r="J475" s="83"/>
      <c r="K475" s="83"/>
      <c r="L475" s="9">
        <f t="shared" si="236"/>
        <v>0</v>
      </c>
      <c r="M475" s="9">
        <f t="shared" si="237"/>
        <v>0</v>
      </c>
      <c r="N475" s="9">
        <f t="shared" si="238"/>
        <v>0</v>
      </c>
      <c r="O475" s="9">
        <f t="shared" si="239"/>
        <v>0</v>
      </c>
      <c r="P475" s="9">
        <f t="shared" si="240"/>
        <v>0</v>
      </c>
    </row>
    <row r="476" spans="1:20">
      <c r="A476" s="1" t="s">
        <v>106</v>
      </c>
      <c r="B476" s="1">
        <f t="shared" si="234"/>
        <v>0</v>
      </c>
      <c r="C476" s="83"/>
      <c r="D476" s="83"/>
      <c r="E476" s="83"/>
      <c r="F476" s="83"/>
      <c r="G476" s="1">
        <f t="shared" si="235"/>
        <v>0</v>
      </c>
      <c r="H476" s="83"/>
      <c r="I476" s="83"/>
      <c r="J476" s="83"/>
      <c r="K476" s="83"/>
      <c r="L476" s="9">
        <f t="shared" si="236"/>
        <v>0</v>
      </c>
      <c r="M476" s="9">
        <f t="shared" si="237"/>
        <v>0</v>
      </c>
      <c r="N476" s="9">
        <f t="shared" si="238"/>
        <v>0</v>
      </c>
      <c r="O476" s="9">
        <f t="shared" si="239"/>
        <v>0</v>
      </c>
      <c r="P476" s="9">
        <f t="shared" si="240"/>
        <v>0</v>
      </c>
    </row>
    <row r="477" spans="1:20">
      <c r="A477" s="1" t="s">
        <v>107</v>
      </c>
      <c r="B477" s="1">
        <f t="shared" si="234"/>
        <v>0</v>
      </c>
      <c r="C477" s="83"/>
      <c r="D477" s="83"/>
      <c r="E477" s="83"/>
      <c r="F477" s="83"/>
      <c r="G477" s="1">
        <f t="shared" si="235"/>
        <v>0</v>
      </c>
      <c r="H477" s="83"/>
      <c r="I477" s="83"/>
      <c r="J477" s="83"/>
      <c r="K477" s="83"/>
      <c r="L477" s="9">
        <f t="shared" si="236"/>
        <v>0</v>
      </c>
      <c r="M477" s="9">
        <f t="shared" si="237"/>
        <v>0</v>
      </c>
      <c r="N477" s="9">
        <f t="shared" si="238"/>
        <v>0</v>
      </c>
      <c r="O477" s="9">
        <f t="shared" si="239"/>
        <v>0</v>
      </c>
      <c r="P477" s="9">
        <f t="shared" si="240"/>
        <v>0</v>
      </c>
    </row>
    <row r="478" spans="1:20">
      <c r="A478" s="1" t="s">
        <v>108</v>
      </c>
      <c r="B478" s="1">
        <f t="shared" si="234"/>
        <v>0</v>
      </c>
      <c r="C478" s="83"/>
      <c r="D478" s="83"/>
      <c r="E478" s="83"/>
      <c r="F478" s="83"/>
      <c r="G478" s="1">
        <f t="shared" si="235"/>
        <v>0</v>
      </c>
      <c r="H478" s="83"/>
      <c r="I478" s="83"/>
      <c r="J478" s="83"/>
      <c r="K478" s="83"/>
      <c r="L478" s="9">
        <f t="shared" si="236"/>
        <v>0</v>
      </c>
      <c r="M478" s="9">
        <f t="shared" si="237"/>
        <v>0</v>
      </c>
      <c r="N478" s="9">
        <f t="shared" si="238"/>
        <v>0</v>
      </c>
      <c r="O478" s="9">
        <f t="shared" si="239"/>
        <v>0</v>
      </c>
      <c r="P478" s="9">
        <f t="shared" si="240"/>
        <v>0</v>
      </c>
    </row>
    <row r="479" spans="1:20">
      <c r="A479" s="1" t="s">
        <v>109</v>
      </c>
      <c r="B479" s="1">
        <f t="shared" si="234"/>
        <v>0</v>
      </c>
      <c r="C479" s="83"/>
      <c r="D479" s="83"/>
      <c r="E479" s="83"/>
      <c r="F479" s="83"/>
      <c r="G479" s="1">
        <f t="shared" si="235"/>
        <v>0</v>
      </c>
      <c r="H479" s="83"/>
      <c r="I479" s="83"/>
      <c r="J479" s="83"/>
      <c r="K479" s="83"/>
      <c r="L479" s="9">
        <f t="shared" si="236"/>
        <v>0</v>
      </c>
      <c r="M479" s="9">
        <f t="shared" si="237"/>
        <v>0</v>
      </c>
      <c r="N479" s="9">
        <f t="shared" si="238"/>
        <v>0</v>
      </c>
      <c r="O479" s="9">
        <f t="shared" si="239"/>
        <v>0</v>
      </c>
      <c r="P479" s="9">
        <f t="shared" si="240"/>
        <v>0</v>
      </c>
    </row>
    <row r="480" spans="1:20">
      <c r="A480" s="1" t="s">
        <v>110</v>
      </c>
      <c r="B480" s="1">
        <f t="shared" si="234"/>
        <v>0</v>
      </c>
      <c r="C480" s="83"/>
      <c r="D480" s="83"/>
      <c r="E480" s="83"/>
      <c r="F480" s="83"/>
      <c r="G480" s="1">
        <f t="shared" si="235"/>
        <v>0</v>
      </c>
      <c r="H480" s="83"/>
      <c r="I480" s="83"/>
      <c r="J480" s="83"/>
      <c r="K480" s="83"/>
      <c r="L480" s="9">
        <f t="shared" si="236"/>
        <v>0</v>
      </c>
      <c r="M480" s="9">
        <f t="shared" si="237"/>
        <v>0</v>
      </c>
      <c r="N480" s="9">
        <f t="shared" si="238"/>
        <v>0</v>
      </c>
      <c r="O480" s="9">
        <f t="shared" si="239"/>
        <v>0</v>
      </c>
      <c r="P480" s="9">
        <f t="shared" si="240"/>
        <v>0</v>
      </c>
    </row>
    <row r="481" spans="1:20">
      <c r="A481" s="5"/>
      <c r="B481" s="51" t="b">
        <f t="shared" ref="B481:P481" si="241">B482+B487=B462</f>
        <v>1</v>
      </c>
      <c r="C481" s="51" t="b">
        <f t="shared" si="241"/>
        <v>1</v>
      </c>
      <c r="D481" s="51" t="b">
        <f t="shared" si="241"/>
        <v>1</v>
      </c>
      <c r="E481" s="51" t="b">
        <f t="shared" si="241"/>
        <v>1</v>
      </c>
      <c r="F481" s="51" t="b">
        <f t="shared" si="241"/>
        <v>1</v>
      </c>
      <c r="G481" s="51" t="b">
        <f t="shared" si="241"/>
        <v>1</v>
      </c>
      <c r="H481" s="51" t="b">
        <f t="shared" si="241"/>
        <v>1</v>
      </c>
      <c r="I481" s="51" t="b">
        <f t="shared" si="241"/>
        <v>1</v>
      </c>
      <c r="J481" s="51" t="b">
        <f t="shared" si="241"/>
        <v>1</v>
      </c>
      <c r="K481" s="51" t="b">
        <f t="shared" si="241"/>
        <v>1</v>
      </c>
      <c r="L481" s="51" t="b">
        <f t="shared" si="241"/>
        <v>1</v>
      </c>
      <c r="M481" s="51" t="b">
        <f t="shared" si="241"/>
        <v>1</v>
      </c>
      <c r="N481" s="51" t="b">
        <f t="shared" si="241"/>
        <v>1</v>
      </c>
      <c r="O481" s="51" t="b">
        <f t="shared" si="241"/>
        <v>1</v>
      </c>
      <c r="P481" s="51" t="b">
        <f t="shared" si="241"/>
        <v>1</v>
      </c>
    </row>
    <row r="482" spans="1:20">
      <c r="A482" s="59" t="s">
        <v>48</v>
      </c>
      <c r="B482" s="1">
        <f t="shared" ref="B482:B487" si="242">C482+D482+E482+F482</f>
        <v>0</v>
      </c>
      <c r="C482" s="1">
        <f>C483+C484+C485+C486</f>
        <v>0</v>
      </c>
      <c r="D482" s="1">
        <f>D483+D484+D485+D486</f>
        <v>0</v>
      </c>
      <c r="E482" s="1">
        <f>E483+E484+E485+E486</f>
        <v>0</v>
      </c>
      <c r="F482" s="1">
        <f>F483+F484+F485+F486</f>
        <v>0</v>
      </c>
      <c r="G482" s="1">
        <f t="shared" ref="G482:G487" si="243">H482+I482+J482+K482</f>
        <v>0</v>
      </c>
      <c r="H482" s="1">
        <f>H483+H484+H485+H486</f>
        <v>0</v>
      </c>
      <c r="I482" s="1">
        <f>I483+I484+I485+I486</f>
        <v>0</v>
      </c>
      <c r="J482" s="1">
        <f>J483+J484+J485+J486</f>
        <v>0</v>
      </c>
      <c r="K482" s="1">
        <f>K483+K484+K485+K486</f>
        <v>0</v>
      </c>
      <c r="L482" s="9">
        <f t="shared" ref="L482:L487" si="244">M482+N482+O482+P482</f>
        <v>0</v>
      </c>
      <c r="M482" s="9">
        <f>M483+M484+M485+M486</f>
        <v>0</v>
      </c>
      <c r="N482" s="9">
        <f>N483+N484+N485+N486</f>
        <v>0</v>
      </c>
      <c r="O482" s="9">
        <f>O483+O484+O485+O486</f>
        <v>0</v>
      </c>
      <c r="P482" s="9">
        <f>P483+P484+P485+P486</f>
        <v>0</v>
      </c>
    </row>
    <row r="483" spans="1:20">
      <c r="A483" s="60" t="s">
        <v>49</v>
      </c>
      <c r="B483" s="1">
        <f t="shared" si="242"/>
        <v>0</v>
      </c>
      <c r="C483" s="83"/>
      <c r="D483" s="83"/>
      <c r="E483" s="83"/>
      <c r="F483" s="83"/>
      <c r="G483" s="1">
        <f t="shared" si="243"/>
        <v>0</v>
      </c>
      <c r="H483" s="83"/>
      <c r="I483" s="83"/>
      <c r="J483" s="83"/>
      <c r="K483" s="83"/>
      <c r="L483" s="9">
        <f t="shared" si="244"/>
        <v>0</v>
      </c>
      <c r="M483" s="9">
        <f t="shared" ref="M483:P487" si="245">C483+H483</f>
        <v>0</v>
      </c>
      <c r="N483" s="9">
        <f t="shared" si="245"/>
        <v>0</v>
      </c>
      <c r="O483" s="9">
        <f t="shared" si="245"/>
        <v>0</v>
      </c>
      <c r="P483" s="9">
        <f t="shared" si="245"/>
        <v>0</v>
      </c>
    </row>
    <row r="484" spans="1:20">
      <c r="A484" s="60" t="s">
        <v>50</v>
      </c>
      <c r="B484" s="1">
        <f t="shared" si="242"/>
        <v>0</v>
      </c>
      <c r="C484" s="83"/>
      <c r="D484" s="83"/>
      <c r="E484" s="83"/>
      <c r="F484" s="83"/>
      <c r="G484" s="1">
        <f t="shared" si="243"/>
        <v>0</v>
      </c>
      <c r="H484" s="83"/>
      <c r="I484" s="83"/>
      <c r="J484" s="83"/>
      <c r="K484" s="83"/>
      <c r="L484" s="9">
        <f t="shared" si="244"/>
        <v>0</v>
      </c>
      <c r="M484" s="9">
        <f t="shared" si="245"/>
        <v>0</v>
      </c>
      <c r="N484" s="9">
        <f t="shared" si="245"/>
        <v>0</v>
      </c>
      <c r="O484" s="9">
        <f t="shared" si="245"/>
        <v>0</v>
      </c>
      <c r="P484" s="9">
        <f t="shared" si="245"/>
        <v>0</v>
      </c>
    </row>
    <row r="485" spans="1:20">
      <c r="A485" s="61" t="s">
        <v>51</v>
      </c>
      <c r="B485" s="1">
        <f t="shared" si="242"/>
        <v>0</v>
      </c>
      <c r="C485" s="83"/>
      <c r="D485" s="83"/>
      <c r="E485" s="83"/>
      <c r="F485" s="83"/>
      <c r="G485" s="1">
        <f t="shared" si="243"/>
        <v>0</v>
      </c>
      <c r="H485" s="83"/>
      <c r="I485" s="83"/>
      <c r="J485" s="83"/>
      <c r="K485" s="83"/>
      <c r="L485" s="9">
        <f t="shared" si="244"/>
        <v>0</v>
      </c>
      <c r="M485" s="9">
        <f t="shared" si="245"/>
        <v>0</v>
      </c>
      <c r="N485" s="9">
        <f t="shared" si="245"/>
        <v>0</v>
      </c>
      <c r="O485" s="9">
        <f t="shared" si="245"/>
        <v>0</v>
      </c>
      <c r="P485" s="9">
        <f t="shared" si="245"/>
        <v>0</v>
      </c>
    </row>
    <row r="486" spans="1:20" ht="30.75">
      <c r="A486" s="61" t="s">
        <v>52</v>
      </c>
      <c r="B486" s="1">
        <f t="shared" si="242"/>
        <v>0</v>
      </c>
      <c r="C486" s="83"/>
      <c r="D486" s="83"/>
      <c r="E486" s="83"/>
      <c r="F486" s="83"/>
      <c r="G486" s="1">
        <f t="shared" si="243"/>
        <v>0</v>
      </c>
      <c r="H486" s="83"/>
      <c r="I486" s="83"/>
      <c r="J486" s="83"/>
      <c r="K486" s="83"/>
      <c r="L486" s="9">
        <f t="shared" si="244"/>
        <v>0</v>
      </c>
      <c r="M486" s="9">
        <f t="shared" si="245"/>
        <v>0</v>
      </c>
      <c r="N486" s="9">
        <f t="shared" si="245"/>
        <v>0</v>
      </c>
      <c r="O486" s="9">
        <f t="shared" si="245"/>
        <v>0</v>
      </c>
      <c r="P486" s="9">
        <f t="shared" si="245"/>
        <v>0</v>
      </c>
    </row>
    <row r="487" spans="1:20">
      <c r="A487" s="59" t="s">
        <v>53</v>
      </c>
      <c r="B487" s="1">
        <f t="shared" si="242"/>
        <v>0</v>
      </c>
      <c r="C487" s="83"/>
      <c r="D487" s="83"/>
      <c r="E487" s="83"/>
      <c r="F487" s="83"/>
      <c r="G487" s="1">
        <f t="shared" si="243"/>
        <v>0</v>
      </c>
      <c r="H487" s="83"/>
      <c r="I487" s="83"/>
      <c r="J487" s="83"/>
      <c r="K487" s="83"/>
      <c r="L487" s="9">
        <f t="shared" si="244"/>
        <v>0</v>
      </c>
      <c r="M487" s="9">
        <f t="shared" si="245"/>
        <v>0</v>
      </c>
      <c r="N487" s="9">
        <f t="shared" si="245"/>
        <v>0</v>
      </c>
      <c r="O487" s="9">
        <f t="shared" si="245"/>
        <v>0</v>
      </c>
      <c r="P487" s="9">
        <f t="shared" si="245"/>
        <v>0</v>
      </c>
    </row>
    <row r="488" spans="1:20">
      <c r="A488" s="45" t="s">
        <v>111</v>
      </c>
      <c r="B488" s="1">
        <f>C488+D488+E488+F488</f>
        <v>0</v>
      </c>
      <c r="C488" s="83"/>
      <c r="D488" s="83"/>
      <c r="E488" s="83"/>
      <c r="F488" s="83"/>
      <c r="G488" s="1">
        <f>H488+I488+J488+K488</f>
        <v>0</v>
      </c>
      <c r="H488" s="83"/>
      <c r="I488" s="83"/>
      <c r="J488" s="83"/>
      <c r="K488" s="83"/>
      <c r="L488" s="9">
        <f>M488+N488+O488+P488</f>
        <v>0</v>
      </c>
      <c r="M488" s="9">
        <f t="shared" ref="M488:P491" si="246">C488+H488</f>
        <v>0</v>
      </c>
      <c r="N488" s="9">
        <f t="shared" si="246"/>
        <v>0</v>
      </c>
      <c r="O488" s="9">
        <f t="shared" si="246"/>
        <v>0</v>
      </c>
      <c r="P488" s="9">
        <f t="shared" si="246"/>
        <v>0</v>
      </c>
      <c r="Q488" s="53" t="b">
        <f>SUM(L488:L491)=L462</f>
        <v>1</v>
      </c>
      <c r="R488" s="50" t="s">
        <v>112</v>
      </c>
    </row>
    <row r="489" spans="1:20" ht="30.75">
      <c r="A489" s="46" t="s">
        <v>113</v>
      </c>
      <c r="B489" s="1">
        <f>C489+D489+E489+F489</f>
        <v>0</v>
      </c>
      <c r="C489" s="83"/>
      <c r="D489" s="83"/>
      <c r="E489" s="83"/>
      <c r="F489" s="83"/>
      <c r="G489" s="1">
        <f>H489+I489+J489+K489</f>
        <v>0</v>
      </c>
      <c r="H489" s="83"/>
      <c r="I489" s="83"/>
      <c r="J489" s="83"/>
      <c r="K489" s="83"/>
      <c r="L489" s="9">
        <f>M489+N489+O489+P489</f>
        <v>0</v>
      </c>
      <c r="M489" s="9">
        <f t="shared" si="246"/>
        <v>0</v>
      </c>
      <c r="N489" s="9">
        <f t="shared" si="246"/>
        <v>0</v>
      </c>
      <c r="O489" s="9">
        <f t="shared" si="246"/>
        <v>0</v>
      </c>
      <c r="P489" s="9">
        <f t="shared" si="246"/>
        <v>0</v>
      </c>
    </row>
    <row r="490" spans="1:20" ht="30.75">
      <c r="A490" s="46" t="s">
        <v>114</v>
      </c>
      <c r="B490" s="1">
        <f>C490+D490+E490+F490</f>
        <v>0</v>
      </c>
      <c r="C490" s="83"/>
      <c r="D490" s="83"/>
      <c r="E490" s="83"/>
      <c r="F490" s="83"/>
      <c r="G490" s="1">
        <f>H490+I490+J490+K490</f>
        <v>0</v>
      </c>
      <c r="H490" s="83"/>
      <c r="I490" s="83"/>
      <c r="J490" s="83"/>
      <c r="K490" s="83"/>
      <c r="L490" s="9">
        <f>M490+N490+O490+P490</f>
        <v>0</v>
      </c>
      <c r="M490" s="9">
        <f t="shared" si="246"/>
        <v>0</v>
      </c>
      <c r="N490" s="9">
        <f t="shared" si="246"/>
        <v>0</v>
      </c>
      <c r="O490" s="9">
        <f t="shared" si="246"/>
        <v>0</v>
      </c>
      <c r="P490" s="9">
        <f t="shared" si="246"/>
        <v>0</v>
      </c>
    </row>
    <row r="491" spans="1:20" ht="45.75">
      <c r="A491" s="46" t="s">
        <v>115</v>
      </c>
      <c r="B491" s="1">
        <f>C491+D491+E491+F491</f>
        <v>0</v>
      </c>
      <c r="C491" s="83"/>
      <c r="D491" s="83"/>
      <c r="E491" s="83"/>
      <c r="F491" s="83"/>
      <c r="G491" s="1">
        <f>H491+I491+J491+K491</f>
        <v>0</v>
      </c>
      <c r="H491" s="83"/>
      <c r="I491" s="83"/>
      <c r="J491" s="83"/>
      <c r="K491" s="83"/>
      <c r="L491" s="9">
        <f>M491+N491+O491+P491</f>
        <v>0</v>
      </c>
      <c r="M491" s="9">
        <f t="shared" si="246"/>
        <v>0</v>
      </c>
      <c r="N491" s="9">
        <f t="shared" si="246"/>
        <v>0</v>
      </c>
      <c r="O491" s="9">
        <f t="shared" si="246"/>
        <v>0</v>
      </c>
      <c r="P491" s="9">
        <f t="shared" si="246"/>
        <v>0</v>
      </c>
    </row>
    <row r="492" spans="1:20">
      <c r="A492" s="15"/>
      <c r="B492" s="16"/>
      <c r="C492" s="16"/>
      <c r="D492" s="16"/>
      <c r="E492" s="16"/>
      <c r="F492" s="16"/>
      <c r="G492" s="16"/>
      <c r="H492" s="16"/>
      <c r="I492" s="16"/>
      <c r="J492" s="16"/>
      <c r="K492" s="16"/>
      <c r="L492" s="16"/>
      <c r="M492" s="16"/>
      <c r="N492" s="16"/>
      <c r="O492" s="16"/>
      <c r="P492" s="16"/>
    </row>
    <row r="493" spans="1:20" ht="19.5" thickBot="1">
      <c r="A493" s="15"/>
      <c r="B493" s="16"/>
      <c r="C493" s="16"/>
      <c r="D493" s="16"/>
      <c r="E493" s="16"/>
      <c r="F493" s="16"/>
      <c r="G493" s="16"/>
      <c r="H493" s="16"/>
      <c r="I493" s="16"/>
      <c r="J493" s="16"/>
      <c r="K493" s="16"/>
      <c r="L493" s="16"/>
      <c r="M493" s="16"/>
      <c r="N493" s="16"/>
      <c r="O493" s="16"/>
      <c r="P493" s="16"/>
    </row>
    <row r="494" spans="1:20" ht="15">
      <c r="A494" s="124" t="s">
        <v>116</v>
      </c>
      <c r="B494" s="99" t="s">
        <v>31</v>
      </c>
      <c r="C494" s="99"/>
      <c r="D494" s="99"/>
      <c r="E494" s="99"/>
      <c r="F494" s="99"/>
      <c r="G494" s="99" t="s">
        <v>32</v>
      </c>
      <c r="H494" s="99"/>
      <c r="I494" s="99"/>
      <c r="J494" s="99"/>
      <c r="K494" s="99"/>
      <c r="L494" s="100" t="s">
        <v>33</v>
      </c>
      <c r="M494" s="100"/>
      <c r="N494" s="100"/>
      <c r="O494" s="100"/>
      <c r="P494" s="100"/>
      <c r="R494" s="101" t="s">
        <v>29</v>
      </c>
      <c r="S494" s="102"/>
      <c r="T494" s="103"/>
    </row>
    <row r="495" spans="1:20" ht="14.45" customHeight="1">
      <c r="A495" s="124"/>
      <c r="B495" s="110" t="s">
        <v>31</v>
      </c>
      <c r="C495" s="110" t="s">
        <v>34</v>
      </c>
      <c r="D495" s="99" t="s">
        <v>35</v>
      </c>
      <c r="E495" s="99"/>
      <c r="F495" s="99"/>
      <c r="G495" s="110" t="s">
        <v>32</v>
      </c>
      <c r="H495" s="110" t="s">
        <v>36</v>
      </c>
      <c r="I495" s="99" t="s">
        <v>35</v>
      </c>
      <c r="J495" s="99"/>
      <c r="K495" s="99"/>
      <c r="L495" s="112" t="s">
        <v>37</v>
      </c>
      <c r="M495" s="112" t="s">
        <v>36</v>
      </c>
      <c r="N495" s="100" t="s">
        <v>35</v>
      </c>
      <c r="O495" s="100"/>
      <c r="P495" s="100"/>
      <c r="R495" s="104"/>
      <c r="S495" s="105"/>
      <c r="T495" s="106"/>
    </row>
    <row r="496" spans="1:20" ht="15">
      <c r="A496" s="125"/>
      <c r="B496" s="111"/>
      <c r="C496" s="111"/>
      <c r="D496" s="2" t="s">
        <v>38</v>
      </c>
      <c r="E496" s="2" t="s">
        <v>39</v>
      </c>
      <c r="F496" s="2" t="s">
        <v>40</v>
      </c>
      <c r="G496" s="111"/>
      <c r="H496" s="111"/>
      <c r="I496" s="2" t="s">
        <v>38</v>
      </c>
      <c r="J496" s="2" t="s">
        <v>39</v>
      </c>
      <c r="K496" s="2" t="s">
        <v>40</v>
      </c>
      <c r="L496" s="113"/>
      <c r="M496" s="113"/>
      <c r="N496" s="8" t="s">
        <v>38</v>
      </c>
      <c r="O496" s="8" t="s">
        <v>39</v>
      </c>
      <c r="P496" s="8" t="s">
        <v>40</v>
      </c>
      <c r="R496" s="104"/>
      <c r="S496" s="105"/>
      <c r="T496" s="106"/>
    </row>
    <row r="497" spans="1:20" ht="15">
      <c r="A497" s="9" t="s">
        <v>117</v>
      </c>
      <c r="B497" s="9">
        <f t="shared" ref="B497:B506" si="247">C497+D497+E497+F497</f>
        <v>0</v>
      </c>
      <c r="C497" s="9">
        <f>SUM(C498:C506)</f>
        <v>0</v>
      </c>
      <c r="D497" s="9">
        <f>SUM(D498:D506)</f>
        <v>0</v>
      </c>
      <c r="E497" s="9">
        <f>SUM(E498:E506)</f>
        <v>0</v>
      </c>
      <c r="F497" s="9">
        <f>SUM(F498:F506)</f>
        <v>0</v>
      </c>
      <c r="G497" s="9">
        <f t="shared" ref="G497:G506" si="248">H497+I497+J497+K497</f>
        <v>0</v>
      </c>
      <c r="H497" s="9">
        <f>SUM(H498:H506)</f>
        <v>0</v>
      </c>
      <c r="I497" s="9">
        <f>SUM(I498:I506)</f>
        <v>0</v>
      </c>
      <c r="J497" s="9">
        <f>SUM(J498:J506)</f>
        <v>0</v>
      </c>
      <c r="K497" s="9">
        <f>SUM(K498:K506)</f>
        <v>0</v>
      </c>
      <c r="L497" s="9">
        <f>M497+N497+O497+P497</f>
        <v>0</v>
      </c>
      <c r="M497" s="9">
        <f>SUM(M498:M506)</f>
        <v>0</v>
      </c>
      <c r="N497" s="9">
        <f>SUM(N498:N506)</f>
        <v>0</v>
      </c>
      <c r="O497" s="9">
        <f>SUM(O498:O506)</f>
        <v>0</v>
      </c>
      <c r="P497" s="9">
        <f>SUM(P498:P506)</f>
        <v>0</v>
      </c>
      <c r="Q497" s="52" t="b">
        <f>L497=L462</f>
        <v>1</v>
      </c>
      <c r="R497" s="104"/>
      <c r="S497" s="105"/>
      <c r="T497" s="106"/>
    </row>
    <row r="498" spans="1:20" ht="15">
      <c r="A498" s="1" t="s">
        <v>118</v>
      </c>
      <c r="B498" s="1">
        <f t="shared" si="247"/>
        <v>0</v>
      </c>
      <c r="C498" s="83"/>
      <c r="D498" s="83"/>
      <c r="E498" s="83"/>
      <c r="F498" s="83"/>
      <c r="G498" s="1">
        <f t="shared" si="248"/>
        <v>0</v>
      </c>
      <c r="H498" s="83"/>
      <c r="I498" s="83"/>
      <c r="J498" s="83"/>
      <c r="K498" s="83"/>
      <c r="L498" s="9">
        <f t="shared" ref="L498:L506" si="249">M498+N498+O498+P498</f>
        <v>0</v>
      </c>
      <c r="M498" s="9">
        <f t="shared" ref="M498:M506" si="250">C498+H498</f>
        <v>0</v>
      </c>
      <c r="N498" s="9">
        <f t="shared" ref="N498:N506" si="251">D498+I498</f>
        <v>0</v>
      </c>
      <c r="O498" s="9">
        <f t="shared" ref="O498:O506" si="252">E498+J498</f>
        <v>0</v>
      </c>
      <c r="P498" s="9">
        <f t="shared" ref="P498:P506" si="253">F498+K498</f>
        <v>0</v>
      </c>
      <c r="R498" s="104"/>
      <c r="S498" s="105"/>
      <c r="T498" s="106"/>
    </row>
    <row r="499" spans="1:20" ht="15">
      <c r="A499" s="1" t="s">
        <v>119</v>
      </c>
      <c r="B499" s="1">
        <f t="shared" si="247"/>
        <v>0</v>
      </c>
      <c r="C499" s="83"/>
      <c r="D499" s="83"/>
      <c r="E499" s="83"/>
      <c r="F499" s="83"/>
      <c r="G499" s="1">
        <f t="shared" si="248"/>
        <v>0</v>
      </c>
      <c r="H499" s="83"/>
      <c r="I499" s="83"/>
      <c r="J499" s="83"/>
      <c r="K499" s="83"/>
      <c r="L499" s="9">
        <f t="shared" si="249"/>
        <v>0</v>
      </c>
      <c r="M499" s="9">
        <f t="shared" si="250"/>
        <v>0</v>
      </c>
      <c r="N499" s="9">
        <f t="shared" si="251"/>
        <v>0</v>
      </c>
      <c r="O499" s="9">
        <f t="shared" si="252"/>
        <v>0</v>
      </c>
      <c r="P499" s="9">
        <f t="shared" si="253"/>
        <v>0</v>
      </c>
      <c r="R499" s="104"/>
      <c r="S499" s="105"/>
      <c r="T499" s="106"/>
    </row>
    <row r="500" spans="1:20" ht="15.75" thickBot="1">
      <c r="A500" s="1" t="s">
        <v>120</v>
      </c>
      <c r="B500" s="1">
        <f t="shared" si="247"/>
        <v>0</v>
      </c>
      <c r="C500" s="83"/>
      <c r="D500" s="83"/>
      <c r="E500" s="83"/>
      <c r="F500" s="83"/>
      <c r="G500" s="1">
        <f t="shared" si="248"/>
        <v>0</v>
      </c>
      <c r="H500" s="83"/>
      <c r="I500" s="83"/>
      <c r="J500" s="83"/>
      <c r="K500" s="83"/>
      <c r="L500" s="9">
        <f t="shared" si="249"/>
        <v>0</v>
      </c>
      <c r="M500" s="9">
        <f t="shared" si="250"/>
        <v>0</v>
      </c>
      <c r="N500" s="9">
        <f t="shared" si="251"/>
        <v>0</v>
      </c>
      <c r="O500" s="9">
        <f t="shared" si="252"/>
        <v>0</v>
      </c>
      <c r="P500" s="9">
        <f t="shared" si="253"/>
        <v>0</v>
      </c>
      <c r="R500" s="107"/>
      <c r="S500" s="108"/>
      <c r="T500" s="109"/>
    </row>
    <row r="501" spans="1:20">
      <c r="A501" s="1" t="s">
        <v>121</v>
      </c>
      <c r="B501" s="1">
        <f t="shared" si="247"/>
        <v>0</v>
      </c>
      <c r="C501" s="83"/>
      <c r="D501" s="83"/>
      <c r="E501" s="83"/>
      <c r="F501" s="83"/>
      <c r="G501" s="1">
        <f t="shared" si="248"/>
        <v>0</v>
      </c>
      <c r="H501" s="83"/>
      <c r="I501" s="83"/>
      <c r="J501" s="83"/>
      <c r="K501" s="83"/>
      <c r="L501" s="9">
        <f t="shared" si="249"/>
        <v>0</v>
      </c>
      <c r="M501" s="9">
        <f t="shared" si="250"/>
        <v>0</v>
      </c>
      <c r="N501" s="9">
        <f t="shared" si="251"/>
        <v>0</v>
      </c>
      <c r="O501" s="9">
        <f t="shared" si="252"/>
        <v>0</v>
      </c>
      <c r="P501" s="9">
        <f t="shared" si="253"/>
        <v>0</v>
      </c>
    </row>
    <row r="502" spans="1:20">
      <c r="A502" s="1" t="s">
        <v>122</v>
      </c>
      <c r="B502" s="1">
        <f t="shared" si="247"/>
        <v>0</v>
      </c>
      <c r="C502" s="83"/>
      <c r="D502" s="83"/>
      <c r="E502" s="83"/>
      <c r="F502" s="83"/>
      <c r="G502" s="1">
        <f t="shared" si="248"/>
        <v>0</v>
      </c>
      <c r="H502" s="83"/>
      <c r="I502" s="83"/>
      <c r="J502" s="83"/>
      <c r="K502" s="83"/>
      <c r="L502" s="9">
        <f t="shared" si="249"/>
        <v>0</v>
      </c>
      <c r="M502" s="9">
        <f t="shared" si="250"/>
        <v>0</v>
      </c>
      <c r="N502" s="9">
        <f t="shared" si="251"/>
        <v>0</v>
      </c>
      <c r="O502" s="9">
        <f t="shared" si="252"/>
        <v>0</v>
      </c>
      <c r="P502" s="9">
        <f t="shared" si="253"/>
        <v>0</v>
      </c>
    </row>
    <row r="503" spans="1:20">
      <c r="A503" s="1" t="s">
        <v>123</v>
      </c>
      <c r="B503" s="1">
        <f t="shared" si="247"/>
        <v>0</v>
      </c>
      <c r="C503" s="83"/>
      <c r="D503" s="83"/>
      <c r="E503" s="83"/>
      <c r="F503" s="83"/>
      <c r="G503" s="1">
        <f t="shared" si="248"/>
        <v>0</v>
      </c>
      <c r="H503" s="83"/>
      <c r="I503" s="83"/>
      <c r="J503" s="83"/>
      <c r="K503" s="83"/>
      <c r="L503" s="9">
        <f t="shared" si="249"/>
        <v>0</v>
      </c>
      <c r="M503" s="9">
        <f t="shared" si="250"/>
        <v>0</v>
      </c>
      <c r="N503" s="9">
        <f t="shared" si="251"/>
        <v>0</v>
      </c>
      <c r="O503" s="9">
        <f t="shared" si="252"/>
        <v>0</v>
      </c>
      <c r="P503" s="9">
        <f t="shared" si="253"/>
        <v>0</v>
      </c>
    </row>
    <row r="504" spans="1:20">
      <c r="A504" s="1" t="s">
        <v>124</v>
      </c>
      <c r="B504" s="1">
        <f t="shared" si="247"/>
        <v>0</v>
      </c>
      <c r="C504" s="83"/>
      <c r="D504" s="83"/>
      <c r="E504" s="83"/>
      <c r="F504" s="83"/>
      <c r="G504" s="1">
        <f t="shared" si="248"/>
        <v>0</v>
      </c>
      <c r="H504" s="83"/>
      <c r="I504" s="83"/>
      <c r="J504" s="83"/>
      <c r="K504" s="83"/>
      <c r="L504" s="9">
        <f t="shared" si="249"/>
        <v>0</v>
      </c>
      <c r="M504" s="9">
        <f t="shared" si="250"/>
        <v>0</v>
      </c>
      <c r="N504" s="9">
        <f t="shared" si="251"/>
        <v>0</v>
      </c>
      <c r="O504" s="9">
        <f t="shared" si="252"/>
        <v>0</v>
      </c>
      <c r="P504" s="9">
        <f t="shared" si="253"/>
        <v>0</v>
      </c>
    </row>
    <row r="505" spans="1:20">
      <c r="A505" s="1" t="s">
        <v>125</v>
      </c>
      <c r="B505" s="1">
        <f t="shared" si="247"/>
        <v>0</v>
      </c>
      <c r="C505" s="83"/>
      <c r="D505" s="83"/>
      <c r="E505" s="83"/>
      <c r="F505" s="83"/>
      <c r="G505" s="1">
        <f t="shared" si="248"/>
        <v>0</v>
      </c>
      <c r="H505" s="83"/>
      <c r="I505" s="83"/>
      <c r="J505" s="83"/>
      <c r="K505" s="83"/>
      <c r="L505" s="9">
        <f t="shared" si="249"/>
        <v>0</v>
      </c>
      <c r="M505" s="9">
        <f t="shared" si="250"/>
        <v>0</v>
      </c>
      <c r="N505" s="9">
        <f t="shared" si="251"/>
        <v>0</v>
      </c>
      <c r="O505" s="9">
        <f t="shared" si="252"/>
        <v>0</v>
      </c>
      <c r="P505" s="9">
        <f t="shared" si="253"/>
        <v>0</v>
      </c>
    </row>
    <row r="506" spans="1:20">
      <c r="A506" s="1" t="s">
        <v>126</v>
      </c>
      <c r="B506" s="1">
        <f t="shared" si="247"/>
        <v>0</v>
      </c>
      <c r="C506" s="83"/>
      <c r="D506" s="83"/>
      <c r="E506" s="83"/>
      <c r="F506" s="83"/>
      <c r="G506" s="1">
        <f t="shared" si="248"/>
        <v>0</v>
      </c>
      <c r="H506" s="83"/>
      <c r="I506" s="83"/>
      <c r="J506" s="83"/>
      <c r="K506" s="83"/>
      <c r="L506" s="9">
        <f t="shared" si="249"/>
        <v>0</v>
      </c>
      <c r="M506" s="9">
        <f t="shared" si="250"/>
        <v>0</v>
      </c>
      <c r="N506" s="9">
        <f t="shared" si="251"/>
        <v>0</v>
      </c>
      <c r="O506" s="9">
        <f t="shared" si="252"/>
        <v>0</v>
      </c>
      <c r="P506" s="9">
        <f t="shared" si="253"/>
        <v>0</v>
      </c>
    </row>
    <row r="507" spans="1:20">
      <c r="A507" s="16"/>
      <c r="F507" s="16"/>
      <c r="K507" s="16"/>
      <c r="P507" s="16"/>
    </row>
    <row r="508" spans="1:20">
      <c r="A508" s="14" t="s">
        <v>127</v>
      </c>
    </row>
    <row r="510" spans="1:20" ht="60">
      <c r="A510" s="94" t="s">
        <v>128</v>
      </c>
      <c r="B510" s="63" t="s">
        <v>62</v>
      </c>
      <c r="C510" s="65" t="s">
        <v>63</v>
      </c>
      <c r="D510" s="65" t="s">
        <v>64</v>
      </c>
      <c r="E510" s="65" t="s">
        <v>65</v>
      </c>
    </row>
    <row r="511" spans="1:20">
      <c r="A511" s="86" t="s">
        <v>129</v>
      </c>
      <c r="B511" s="95">
        <f>B512+B515+B518+B521</f>
        <v>0</v>
      </c>
      <c r="C511" s="95">
        <f t="shared" ref="C511" si="254">C512+C515+C518+C521</f>
        <v>0</v>
      </c>
      <c r="D511" s="95">
        <f t="shared" ref="D511" si="255">D512+D515+D518+D521</f>
        <v>0</v>
      </c>
      <c r="E511" s="95">
        <f t="shared" ref="E511" si="256">E512+E515+E518+E521</f>
        <v>0</v>
      </c>
      <c r="F511" s="51" t="b">
        <f>E511=L462</f>
        <v>1</v>
      </c>
      <c r="G511" s="1" t="s">
        <v>130</v>
      </c>
    </row>
    <row r="512" spans="1:20">
      <c r="A512" s="88" t="s">
        <v>131</v>
      </c>
      <c r="B512" s="95">
        <f>B513+B514</f>
        <v>0</v>
      </c>
      <c r="C512" s="95">
        <f t="shared" ref="C512" si="257">C513+C514</f>
        <v>0</v>
      </c>
      <c r="D512" s="95">
        <f t="shared" ref="D512" si="258">D513+D514</f>
        <v>0</v>
      </c>
      <c r="E512" s="95">
        <f t="shared" ref="E512" si="259">E513+E514</f>
        <v>0</v>
      </c>
    </row>
    <row r="513" spans="1:20">
      <c r="A513" s="67" t="s">
        <v>132</v>
      </c>
      <c r="B513" s="95">
        <f t="shared" ref="B513:B514" si="260">C513+D513</f>
        <v>0</v>
      </c>
      <c r="C513" s="83"/>
      <c r="D513" s="83"/>
      <c r="E513" s="83"/>
    </row>
    <row r="514" spans="1:20">
      <c r="A514" s="67" t="s">
        <v>133</v>
      </c>
      <c r="B514" s="95">
        <f t="shared" si="260"/>
        <v>0</v>
      </c>
      <c r="C514" s="83"/>
      <c r="D514" s="83"/>
      <c r="E514" s="83"/>
    </row>
    <row r="515" spans="1:20">
      <c r="A515" s="88" t="s">
        <v>134</v>
      </c>
      <c r="B515" s="95">
        <f>B516+B517</f>
        <v>0</v>
      </c>
      <c r="C515" s="95">
        <f t="shared" ref="C515" si="261">C516+C517</f>
        <v>0</v>
      </c>
      <c r="D515" s="95">
        <f t="shared" ref="D515" si="262">D516+D517</f>
        <v>0</v>
      </c>
      <c r="E515" s="95">
        <f t="shared" ref="E515" si="263">E516+E517</f>
        <v>0</v>
      </c>
    </row>
    <row r="516" spans="1:20" ht="30.75">
      <c r="A516" s="67" t="s">
        <v>135</v>
      </c>
      <c r="B516" s="95">
        <f t="shared" ref="B516:B517" si="264">C516+D516</f>
        <v>0</v>
      </c>
      <c r="C516" s="83"/>
      <c r="D516" s="83"/>
      <c r="E516" s="83"/>
    </row>
    <row r="517" spans="1:20">
      <c r="A517" s="67" t="s">
        <v>136</v>
      </c>
      <c r="B517" s="95">
        <f t="shared" si="264"/>
        <v>0</v>
      </c>
      <c r="C517" s="83"/>
      <c r="D517" s="83"/>
      <c r="E517" s="83"/>
    </row>
    <row r="518" spans="1:20">
      <c r="A518" s="88" t="s">
        <v>137</v>
      </c>
      <c r="B518" s="95">
        <f>B519+B520</f>
        <v>0</v>
      </c>
      <c r="C518" s="95">
        <f t="shared" ref="C518" si="265">C519+C520</f>
        <v>0</v>
      </c>
      <c r="D518" s="95">
        <f t="shared" ref="D518" si="266">D519+D520</f>
        <v>0</v>
      </c>
      <c r="E518" s="95">
        <f t="shared" ref="E518" si="267">E519+E520</f>
        <v>0</v>
      </c>
    </row>
    <row r="519" spans="1:20" ht="30.75">
      <c r="A519" s="67" t="s">
        <v>138</v>
      </c>
      <c r="B519" s="95">
        <f t="shared" ref="B519:B520" si="268">C519+D519</f>
        <v>0</v>
      </c>
      <c r="C519" s="83"/>
      <c r="D519" s="83"/>
      <c r="E519" s="83"/>
    </row>
    <row r="520" spans="1:20" ht="30.75">
      <c r="A520" s="67" t="s">
        <v>139</v>
      </c>
      <c r="B520" s="95">
        <f t="shared" si="268"/>
        <v>0</v>
      </c>
      <c r="C520" s="83"/>
      <c r="D520" s="83"/>
      <c r="E520" s="83"/>
    </row>
    <row r="521" spans="1:20">
      <c r="A521" s="88" t="s">
        <v>140</v>
      </c>
      <c r="B521" s="95">
        <f>C521+D521</f>
        <v>0</v>
      </c>
      <c r="C521" s="83"/>
      <c r="D521" s="83"/>
      <c r="E521" s="83"/>
    </row>
    <row r="523" spans="1:20" ht="19.5" thickBot="1">
      <c r="A523" s="12" t="s">
        <v>148</v>
      </c>
    </row>
    <row r="524" spans="1:20" ht="15">
      <c r="A524" s="10" t="s">
        <v>90</v>
      </c>
      <c r="B524" s="99" t="s">
        <v>31</v>
      </c>
      <c r="C524" s="99"/>
      <c r="D524" s="99"/>
      <c r="E524" s="99"/>
      <c r="F524" s="99"/>
      <c r="G524" s="99" t="s">
        <v>32</v>
      </c>
      <c r="H524" s="99"/>
      <c r="I524" s="99"/>
      <c r="J524" s="99"/>
      <c r="K524" s="99"/>
      <c r="L524" s="100" t="s">
        <v>33</v>
      </c>
      <c r="M524" s="100"/>
      <c r="N524" s="100"/>
      <c r="O524" s="100"/>
      <c r="P524" s="100"/>
      <c r="R524" s="101" t="s">
        <v>29</v>
      </c>
      <c r="S524" s="102"/>
      <c r="T524" s="103"/>
    </row>
    <row r="525" spans="1:20" ht="15">
      <c r="A525" s="6"/>
      <c r="B525" s="110" t="s">
        <v>31</v>
      </c>
      <c r="C525" s="110" t="s">
        <v>34</v>
      </c>
      <c r="D525" s="99" t="s">
        <v>35</v>
      </c>
      <c r="E525" s="99"/>
      <c r="F525" s="99"/>
      <c r="G525" s="110" t="s">
        <v>32</v>
      </c>
      <c r="H525" s="110" t="s">
        <v>36</v>
      </c>
      <c r="I525" s="99" t="s">
        <v>35</v>
      </c>
      <c r="J525" s="99"/>
      <c r="K525" s="99"/>
      <c r="L525" s="112" t="s">
        <v>37</v>
      </c>
      <c r="M525" s="112" t="s">
        <v>36</v>
      </c>
      <c r="N525" s="100" t="s">
        <v>35</v>
      </c>
      <c r="O525" s="100"/>
      <c r="P525" s="100"/>
      <c r="R525" s="104"/>
      <c r="S525" s="105"/>
      <c r="T525" s="106"/>
    </row>
    <row r="526" spans="1:20" ht="15">
      <c r="A526" s="3"/>
      <c r="B526" s="111"/>
      <c r="C526" s="111"/>
      <c r="D526" s="2" t="s">
        <v>38</v>
      </c>
      <c r="E526" s="2" t="s">
        <v>39</v>
      </c>
      <c r="F526" s="2" t="s">
        <v>40</v>
      </c>
      <c r="G526" s="111"/>
      <c r="H526" s="111"/>
      <c r="I526" s="2" t="s">
        <v>38</v>
      </c>
      <c r="J526" s="2" t="s">
        <v>39</v>
      </c>
      <c r="K526" s="2" t="s">
        <v>40</v>
      </c>
      <c r="L526" s="113"/>
      <c r="M526" s="113"/>
      <c r="N526" s="8" t="s">
        <v>38</v>
      </c>
      <c r="O526" s="8" t="s">
        <v>39</v>
      </c>
      <c r="P526" s="8" t="s">
        <v>40</v>
      </c>
      <c r="R526" s="104"/>
      <c r="S526" s="105"/>
      <c r="T526" s="106"/>
    </row>
    <row r="527" spans="1:20" ht="15">
      <c r="A527" s="9" t="s">
        <v>91</v>
      </c>
      <c r="B527" s="9">
        <f t="shared" ref="B527:B545" si="269">C527+D527+E527+F527</f>
        <v>0</v>
      </c>
      <c r="C527" s="9">
        <f>SUM(C528:C545)</f>
        <v>0</v>
      </c>
      <c r="D527" s="9">
        <f>SUM(D528:D545)</f>
        <v>0</v>
      </c>
      <c r="E527" s="9">
        <f>SUM(E528:E545)</f>
        <v>0</v>
      </c>
      <c r="F527" s="9">
        <f>SUM(F528:F545)</f>
        <v>0</v>
      </c>
      <c r="G527" s="9">
        <f t="shared" ref="G527:G545" si="270">H527+I527+J527+K527</f>
        <v>0</v>
      </c>
      <c r="H527" s="9">
        <f>SUM(H528:H545)</f>
        <v>0</v>
      </c>
      <c r="I527" s="9">
        <f>SUM(I528:I545)</f>
        <v>0</v>
      </c>
      <c r="J527" s="9">
        <f>SUM(J528:J545)</f>
        <v>0</v>
      </c>
      <c r="K527" s="9">
        <f>SUM(K528:K545)</f>
        <v>0</v>
      </c>
      <c r="L527" s="9">
        <f t="shared" ref="L527:L545" si="271">M527+N527+O527+P527</f>
        <v>0</v>
      </c>
      <c r="M527" s="9">
        <f>SUM(M528:M545)</f>
        <v>0</v>
      </c>
      <c r="N527" s="9">
        <f>SUM(N528:N545)</f>
        <v>0</v>
      </c>
      <c r="O527" s="9">
        <f>SUM(O528:O545)</f>
        <v>0</v>
      </c>
      <c r="P527" s="9">
        <f>SUM(P528:P545)</f>
        <v>0</v>
      </c>
      <c r="Q527" s="52" t="b">
        <f>H527=H562</f>
        <v>1</v>
      </c>
      <c r="R527" s="104"/>
      <c r="S527" s="105"/>
      <c r="T527" s="106"/>
    </row>
    <row r="528" spans="1:20" ht="15">
      <c r="A528" s="1" t="s">
        <v>92</v>
      </c>
      <c r="B528" s="1">
        <f t="shared" si="269"/>
        <v>0</v>
      </c>
      <c r="C528" s="83"/>
      <c r="D528" s="83"/>
      <c r="E528" s="83"/>
      <c r="F528" s="83"/>
      <c r="G528" s="1">
        <f t="shared" si="270"/>
        <v>0</v>
      </c>
      <c r="H528" s="83"/>
      <c r="I528" s="83"/>
      <c r="J528" s="83"/>
      <c r="K528" s="83"/>
      <c r="L528" s="9">
        <f t="shared" si="271"/>
        <v>0</v>
      </c>
      <c r="M528" s="9">
        <f t="shared" ref="M528:P545" si="272">C528+H528</f>
        <v>0</v>
      </c>
      <c r="N528" s="9">
        <f t="shared" si="272"/>
        <v>0</v>
      </c>
      <c r="O528" s="9">
        <f t="shared" si="272"/>
        <v>0</v>
      </c>
      <c r="P528" s="9">
        <f t="shared" si="272"/>
        <v>0</v>
      </c>
      <c r="R528" s="104"/>
      <c r="S528" s="105"/>
      <c r="T528" s="106"/>
    </row>
    <row r="529" spans="1:20" ht="15">
      <c r="A529" s="1" t="s">
        <v>93</v>
      </c>
      <c r="B529" s="1">
        <f t="shared" si="269"/>
        <v>0</v>
      </c>
      <c r="C529" s="83"/>
      <c r="D529" s="83"/>
      <c r="E529" s="83"/>
      <c r="F529" s="83"/>
      <c r="G529" s="1">
        <f t="shared" si="270"/>
        <v>0</v>
      </c>
      <c r="H529" s="83"/>
      <c r="I529" s="83"/>
      <c r="J529" s="83"/>
      <c r="K529" s="83"/>
      <c r="L529" s="9">
        <f t="shared" si="271"/>
        <v>0</v>
      </c>
      <c r="M529" s="9">
        <f t="shared" si="272"/>
        <v>0</v>
      </c>
      <c r="N529" s="9">
        <f t="shared" si="272"/>
        <v>0</v>
      </c>
      <c r="O529" s="9">
        <f t="shared" si="272"/>
        <v>0</v>
      </c>
      <c r="P529" s="9">
        <f t="shared" si="272"/>
        <v>0</v>
      </c>
      <c r="R529" s="104"/>
      <c r="S529" s="105"/>
      <c r="T529" s="106"/>
    </row>
    <row r="530" spans="1:20" ht="15.75" thickBot="1">
      <c r="A530" s="1" t="s">
        <v>94</v>
      </c>
      <c r="B530" s="1">
        <f t="shared" si="269"/>
        <v>0</v>
      </c>
      <c r="C530" s="83"/>
      <c r="D530" s="83"/>
      <c r="E530" s="83"/>
      <c r="F530" s="83"/>
      <c r="G530" s="1">
        <f t="shared" si="270"/>
        <v>0</v>
      </c>
      <c r="H530" s="83"/>
      <c r="I530" s="83"/>
      <c r="J530" s="83"/>
      <c r="K530" s="83"/>
      <c r="L530" s="9">
        <f t="shared" si="271"/>
        <v>0</v>
      </c>
      <c r="M530" s="9">
        <f t="shared" si="272"/>
        <v>0</v>
      </c>
      <c r="N530" s="9">
        <f t="shared" si="272"/>
        <v>0</v>
      </c>
      <c r="O530" s="9">
        <f t="shared" si="272"/>
        <v>0</v>
      </c>
      <c r="P530" s="9">
        <f t="shared" si="272"/>
        <v>0</v>
      </c>
      <c r="R530" s="107"/>
      <c r="S530" s="108"/>
      <c r="T530" s="109"/>
    </row>
    <row r="531" spans="1:20">
      <c r="A531" s="1" t="s">
        <v>95</v>
      </c>
      <c r="B531" s="1">
        <f t="shared" si="269"/>
        <v>0</v>
      </c>
      <c r="C531" s="83"/>
      <c r="D531" s="83"/>
      <c r="E531" s="83"/>
      <c r="F531" s="83"/>
      <c r="G531" s="1">
        <f t="shared" si="270"/>
        <v>0</v>
      </c>
      <c r="H531" s="83"/>
      <c r="I531" s="83"/>
      <c r="J531" s="83"/>
      <c r="K531" s="83"/>
      <c r="L531" s="9">
        <f t="shared" si="271"/>
        <v>0</v>
      </c>
      <c r="M531" s="9">
        <f t="shared" si="272"/>
        <v>0</v>
      </c>
      <c r="N531" s="9">
        <f t="shared" si="272"/>
        <v>0</v>
      </c>
      <c r="O531" s="9">
        <f t="shared" si="272"/>
        <v>0</v>
      </c>
      <c r="P531" s="9">
        <f t="shared" si="272"/>
        <v>0</v>
      </c>
    </row>
    <row r="532" spans="1:20">
      <c r="A532" s="1" t="s">
        <v>96</v>
      </c>
      <c r="B532" s="1">
        <f t="shared" si="269"/>
        <v>0</v>
      </c>
      <c r="C532" s="83"/>
      <c r="D532" s="83"/>
      <c r="E532" s="83"/>
      <c r="F532" s="83"/>
      <c r="G532" s="1">
        <f t="shared" si="270"/>
        <v>0</v>
      </c>
      <c r="H532" s="83"/>
      <c r="I532" s="83"/>
      <c r="J532" s="83"/>
      <c r="K532" s="83"/>
      <c r="L532" s="9">
        <f t="shared" si="271"/>
        <v>0</v>
      </c>
      <c r="M532" s="9">
        <f t="shared" si="272"/>
        <v>0</v>
      </c>
      <c r="N532" s="9">
        <f t="shared" si="272"/>
        <v>0</v>
      </c>
      <c r="O532" s="9">
        <f t="shared" si="272"/>
        <v>0</v>
      </c>
      <c r="P532" s="9">
        <f t="shared" si="272"/>
        <v>0</v>
      </c>
    </row>
    <row r="533" spans="1:20">
      <c r="A533" s="1" t="s">
        <v>98</v>
      </c>
      <c r="B533" s="1">
        <f t="shared" si="269"/>
        <v>0</v>
      </c>
      <c r="C533" s="83"/>
      <c r="D533" s="83"/>
      <c r="E533" s="83"/>
      <c r="F533" s="83"/>
      <c r="G533" s="1">
        <f t="shared" si="270"/>
        <v>0</v>
      </c>
      <c r="H533" s="83"/>
      <c r="I533" s="83"/>
      <c r="J533" s="83"/>
      <c r="K533" s="83"/>
      <c r="L533" s="9">
        <f t="shared" si="271"/>
        <v>0</v>
      </c>
      <c r="M533" s="9">
        <f t="shared" si="272"/>
        <v>0</v>
      </c>
      <c r="N533" s="9">
        <f t="shared" si="272"/>
        <v>0</v>
      </c>
      <c r="O533" s="9">
        <f t="shared" si="272"/>
        <v>0</v>
      </c>
      <c r="P533" s="9">
        <f t="shared" si="272"/>
        <v>0</v>
      </c>
    </row>
    <row r="534" spans="1:20">
      <c r="A534" s="1" t="s">
        <v>99</v>
      </c>
      <c r="B534" s="1">
        <f t="shared" si="269"/>
        <v>0</v>
      </c>
      <c r="C534" s="83"/>
      <c r="D534" s="83"/>
      <c r="E534" s="83"/>
      <c r="F534" s="83"/>
      <c r="G534" s="1">
        <f t="shared" si="270"/>
        <v>0</v>
      </c>
      <c r="H534" s="83"/>
      <c r="I534" s="83"/>
      <c r="J534" s="83"/>
      <c r="K534" s="83"/>
      <c r="L534" s="9">
        <f t="shared" si="271"/>
        <v>0</v>
      </c>
      <c r="M534" s="9">
        <f t="shared" si="272"/>
        <v>0</v>
      </c>
      <c r="N534" s="9">
        <f t="shared" si="272"/>
        <v>0</v>
      </c>
      <c r="O534" s="9">
        <f t="shared" si="272"/>
        <v>0</v>
      </c>
      <c r="P534" s="9">
        <f t="shared" si="272"/>
        <v>0</v>
      </c>
    </row>
    <row r="535" spans="1:20">
      <c r="A535" s="1" t="s">
        <v>100</v>
      </c>
      <c r="B535" s="1">
        <f t="shared" si="269"/>
        <v>0</v>
      </c>
      <c r="C535" s="83"/>
      <c r="D535" s="83"/>
      <c r="E535" s="83"/>
      <c r="F535" s="83"/>
      <c r="G535" s="1">
        <f t="shared" si="270"/>
        <v>0</v>
      </c>
      <c r="H535" s="83"/>
      <c r="I535" s="83"/>
      <c r="J535" s="83"/>
      <c r="K535" s="83"/>
      <c r="L535" s="9">
        <f t="shared" si="271"/>
        <v>0</v>
      </c>
      <c r="M535" s="9">
        <f t="shared" si="272"/>
        <v>0</v>
      </c>
      <c r="N535" s="9">
        <f t="shared" si="272"/>
        <v>0</v>
      </c>
      <c r="O535" s="9">
        <f t="shared" si="272"/>
        <v>0</v>
      </c>
      <c r="P535" s="9">
        <f t="shared" si="272"/>
        <v>0</v>
      </c>
    </row>
    <row r="536" spans="1:20">
      <c r="A536" s="1" t="s">
        <v>101</v>
      </c>
      <c r="B536" s="1">
        <f t="shared" si="269"/>
        <v>0</v>
      </c>
      <c r="C536" s="83"/>
      <c r="D536" s="83"/>
      <c r="E536" s="83"/>
      <c r="F536" s="83"/>
      <c r="G536" s="1">
        <f t="shared" si="270"/>
        <v>0</v>
      </c>
      <c r="H536" s="83"/>
      <c r="I536" s="83"/>
      <c r="J536" s="83"/>
      <c r="K536" s="83"/>
      <c r="L536" s="9">
        <f t="shared" si="271"/>
        <v>0</v>
      </c>
      <c r="M536" s="9">
        <f t="shared" si="272"/>
        <v>0</v>
      </c>
      <c r="N536" s="9">
        <f t="shared" si="272"/>
        <v>0</v>
      </c>
      <c r="O536" s="9">
        <f t="shared" si="272"/>
        <v>0</v>
      </c>
      <c r="P536" s="9">
        <f t="shared" si="272"/>
        <v>0</v>
      </c>
    </row>
    <row r="537" spans="1:20">
      <c r="A537" s="1" t="s">
        <v>102</v>
      </c>
      <c r="B537" s="1">
        <f t="shared" si="269"/>
        <v>0</v>
      </c>
      <c r="C537" s="83"/>
      <c r="D537" s="83"/>
      <c r="E537" s="83"/>
      <c r="F537" s="83"/>
      <c r="G537" s="1">
        <f t="shared" si="270"/>
        <v>0</v>
      </c>
      <c r="H537" s="83"/>
      <c r="I537" s="83"/>
      <c r="J537" s="83"/>
      <c r="K537" s="83"/>
      <c r="L537" s="9">
        <f t="shared" si="271"/>
        <v>0</v>
      </c>
      <c r="M537" s="9">
        <f t="shared" si="272"/>
        <v>0</v>
      </c>
      <c r="N537" s="9">
        <f t="shared" si="272"/>
        <v>0</v>
      </c>
      <c r="O537" s="9">
        <f t="shared" si="272"/>
        <v>0</v>
      </c>
      <c r="P537" s="9">
        <f t="shared" si="272"/>
        <v>0</v>
      </c>
    </row>
    <row r="538" spans="1:20">
      <c r="A538" s="1" t="s">
        <v>103</v>
      </c>
      <c r="B538" s="1">
        <f t="shared" si="269"/>
        <v>0</v>
      </c>
      <c r="C538" s="83"/>
      <c r="D538" s="83"/>
      <c r="E538" s="83"/>
      <c r="F538" s="83"/>
      <c r="G538" s="1">
        <f t="shared" si="270"/>
        <v>0</v>
      </c>
      <c r="H538" s="83"/>
      <c r="I538" s="83"/>
      <c r="J538" s="83"/>
      <c r="K538" s="83"/>
      <c r="L538" s="9">
        <f t="shared" si="271"/>
        <v>0</v>
      </c>
      <c r="M538" s="9">
        <f t="shared" si="272"/>
        <v>0</v>
      </c>
      <c r="N538" s="9">
        <f t="shared" si="272"/>
        <v>0</v>
      </c>
      <c r="O538" s="9">
        <f t="shared" si="272"/>
        <v>0</v>
      </c>
      <c r="P538" s="9">
        <f t="shared" si="272"/>
        <v>0</v>
      </c>
    </row>
    <row r="539" spans="1:20">
      <c r="A539" s="1" t="s">
        <v>104</v>
      </c>
      <c r="B539" s="1">
        <f t="shared" si="269"/>
        <v>0</v>
      </c>
      <c r="C539" s="83"/>
      <c r="D539" s="83"/>
      <c r="E539" s="83"/>
      <c r="F539" s="83"/>
      <c r="G539" s="1">
        <f t="shared" si="270"/>
        <v>0</v>
      </c>
      <c r="H539" s="83"/>
      <c r="I539" s="83"/>
      <c r="J539" s="83"/>
      <c r="K539" s="83"/>
      <c r="L539" s="9">
        <f t="shared" si="271"/>
        <v>0</v>
      </c>
      <c r="M539" s="9">
        <f t="shared" si="272"/>
        <v>0</v>
      </c>
      <c r="N539" s="9">
        <f t="shared" si="272"/>
        <v>0</v>
      </c>
      <c r="O539" s="9">
        <f t="shared" si="272"/>
        <v>0</v>
      </c>
      <c r="P539" s="9">
        <f t="shared" si="272"/>
        <v>0</v>
      </c>
    </row>
    <row r="540" spans="1:20">
      <c r="A540" s="1" t="s">
        <v>105</v>
      </c>
      <c r="B540" s="1">
        <f t="shared" si="269"/>
        <v>0</v>
      </c>
      <c r="C540" s="83"/>
      <c r="D540" s="83"/>
      <c r="E540" s="83"/>
      <c r="F540" s="83"/>
      <c r="G540" s="1">
        <f t="shared" si="270"/>
        <v>0</v>
      </c>
      <c r="H540" s="83"/>
      <c r="I540" s="83"/>
      <c r="J540" s="83"/>
      <c r="K540" s="83"/>
      <c r="L540" s="9">
        <f t="shared" si="271"/>
        <v>0</v>
      </c>
      <c r="M540" s="9">
        <f t="shared" si="272"/>
        <v>0</v>
      </c>
      <c r="N540" s="9">
        <f t="shared" si="272"/>
        <v>0</v>
      </c>
      <c r="O540" s="9">
        <f t="shared" si="272"/>
        <v>0</v>
      </c>
      <c r="P540" s="9">
        <f t="shared" si="272"/>
        <v>0</v>
      </c>
    </row>
    <row r="541" spans="1:20">
      <c r="A541" s="1" t="s">
        <v>106</v>
      </c>
      <c r="B541" s="1">
        <f t="shared" si="269"/>
        <v>0</v>
      </c>
      <c r="C541" s="83"/>
      <c r="D541" s="83"/>
      <c r="E541" s="83"/>
      <c r="F541" s="83"/>
      <c r="G541" s="1">
        <f t="shared" si="270"/>
        <v>0</v>
      </c>
      <c r="H541" s="83"/>
      <c r="I541" s="83"/>
      <c r="J541" s="83"/>
      <c r="K541" s="83"/>
      <c r="L541" s="9">
        <f t="shared" si="271"/>
        <v>0</v>
      </c>
      <c r="M541" s="9">
        <f t="shared" si="272"/>
        <v>0</v>
      </c>
      <c r="N541" s="9">
        <f t="shared" si="272"/>
        <v>0</v>
      </c>
      <c r="O541" s="9">
        <f t="shared" si="272"/>
        <v>0</v>
      </c>
      <c r="P541" s="9">
        <f t="shared" si="272"/>
        <v>0</v>
      </c>
    </row>
    <row r="542" spans="1:20">
      <c r="A542" s="1" t="s">
        <v>107</v>
      </c>
      <c r="B542" s="1">
        <f t="shared" si="269"/>
        <v>0</v>
      </c>
      <c r="C542" s="83"/>
      <c r="D542" s="83"/>
      <c r="E542" s="83"/>
      <c r="F542" s="83"/>
      <c r="G542" s="1">
        <f t="shared" si="270"/>
        <v>0</v>
      </c>
      <c r="H542" s="83"/>
      <c r="I542" s="83"/>
      <c r="J542" s="83"/>
      <c r="K542" s="83"/>
      <c r="L542" s="9">
        <f t="shared" si="271"/>
        <v>0</v>
      </c>
      <c r="M542" s="9">
        <f t="shared" si="272"/>
        <v>0</v>
      </c>
      <c r="N542" s="9">
        <f t="shared" si="272"/>
        <v>0</v>
      </c>
      <c r="O542" s="9">
        <f t="shared" si="272"/>
        <v>0</v>
      </c>
      <c r="P542" s="9">
        <f t="shared" si="272"/>
        <v>0</v>
      </c>
    </row>
    <row r="543" spans="1:20">
      <c r="A543" s="1" t="s">
        <v>108</v>
      </c>
      <c r="B543" s="1">
        <f t="shared" si="269"/>
        <v>0</v>
      </c>
      <c r="C543" s="83"/>
      <c r="D543" s="83"/>
      <c r="E543" s="83"/>
      <c r="F543" s="83"/>
      <c r="G543" s="1">
        <f t="shared" si="270"/>
        <v>0</v>
      </c>
      <c r="H543" s="83"/>
      <c r="I543" s="83"/>
      <c r="J543" s="83"/>
      <c r="K543" s="83"/>
      <c r="L543" s="9">
        <f t="shared" si="271"/>
        <v>0</v>
      </c>
      <c r="M543" s="9">
        <f t="shared" si="272"/>
        <v>0</v>
      </c>
      <c r="N543" s="9">
        <f t="shared" si="272"/>
        <v>0</v>
      </c>
      <c r="O543" s="9">
        <f t="shared" si="272"/>
        <v>0</v>
      </c>
      <c r="P543" s="9">
        <f t="shared" si="272"/>
        <v>0</v>
      </c>
    </row>
    <row r="544" spans="1:20">
      <c r="A544" s="1" t="s">
        <v>109</v>
      </c>
      <c r="B544" s="1">
        <f t="shared" si="269"/>
        <v>0</v>
      </c>
      <c r="C544" s="83"/>
      <c r="D544" s="83"/>
      <c r="E544" s="83"/>
      <c r="F544" s="83"/>
      <c r="G544" s="1">
        <f t="shared" si="270"/>
        <v>0</v>
      </c>
      <c r="H544" s="83"/>
      <c r="I544" s="83"/>
      <c r="J544" s="83"/>
      <c r="K544" s="83"/>
      <c r="L544" s="9">
        <f t="shared" si="271"/>
        <v>0</v>
      </c>
      <c r="M544" s="9">
        <f t="shared" si="272"/>
        <v>0</v>
      </c>
      <c r="N544" s="9">
        <f t="shared" si="272"/>
        <v>0</v>
      </c>
      <c r="O544" s="9">
        <f t="shared" si="272"/>
        <v>0</v>
      </c>
      <c r="P544" s="9">
        <f t="shared" si="272"/>
        <v>0</v>
      </c>
    </row>
    <row r="545" spans="1:20">
      <c r="A545" s="1" t="s">
        <v>110</v>
      </c>
      <c r="B545" s="1">
        <f t="shared" si="269"/>
        <v>0</v>
      </c>
      <c r="C545" s="83"/>
      <c r="D545" s="83"/>
      <c r="E545" s="83"/>
      <c r="F545" s="83"/>
      <c r="G545" s="1">
        <f t="shared" si="270"/>
        <v>0</v>
      </c>
      <c r="H545" s="83"/>
      <c r="I545" s="83"/>
      <c r="J545" s="83"/>
      <c r="K545" s="83"/>
      <c r="L545" s="9">
        <f t="shared" si="271"/>
        <v>0</v>
      </c>
      <c r="M545" s="9">
        <f t="shared" si="272"/>
        <v>0</v>
      </c>
      <c r="N545" s="9">
        <f t="shared" si="272"/>
        <v>0</v>
      </c>
      <c r="O545" s="9">
        <f t="shared" si="272"/>
        <v>0</v>
      </c>
      <c r="P545" s="9">
        <f t="shared" si="272"/>
        <v>0</v>
      </c>
    </row>
    <row r="546" spans="1:20">
      <c r="A546" s="5"/>
      <c r="B546" s="51" t="b">
        <f t="shared" ref="B546:P546" si="273">B547+B552=B527</f>
        <v>1</v>
      </c>
      <c r="C546" s="51" t="b">
        <f t="shared" si="273"/>
        <v>1</v>
      </c>
      <c r="D546" s="51" t="b">
        <f t="shared" si="273"/>
        <v>1</v>
      </c>
      <c r="E546" s="51" t="b">
        <f t="shared" si="273"/>
        <v>1</v>
      </c>
      <c r="F546" s="51" t="b">
        <f t="shared" si="273"/>
        <v>1</v>
      </c>
      <c r="G546" s="51" t="b">
        <f t="shared" si="273"/>
        <v>1</v>
      </c>
      <c r="H546" s="51" t="b">
        <f t="shared" si="273"/>
        <v>1</v>
      </c>
      <c r="I546" s="51" t="b">
        <f t="shared" si="273"/>
        <v>1</v>
      </c>
      <c r="J546" s="51" t="b">
        <f t="shared" si="273"/>
        <v>1</v>
      </c>
      <c r="K546" s="51" t="b">
        <f t="shared" si="273"/>
        <v>1</v>
      </c>
      <c r="L546" s="51" t="b">
        <f t="shared" si="273"/>
        <v>1</v>
      </c>
      <c r="M546" s="51" t="b">
        <f t="shared" si="273"/>
        <v>1</v>
      </c>
      <c r="N546" s="51" t="b">
        <f t="shared" si="273"/>
        <v>1</v>
      </c>
      <c r="O546" s="51" t="b">
        <f t="shared" si="273"/>
        <v>1</v>
      </c>
      <c r="P546" s="51" t="b">
        <f t="shared" si="273"/>
        <v>1</v>
      </c>
    </row>
    <row r="547" spans="1:20">
      <c r="A547" s="59" t="s">
        <v>48</v>
      </c>
      <c r="B547" s="1">
        <f t="shared" ref="B547:B552" si="274">C547+D547+E547+F547</f>
        <v>0</v>
      </c>
      <c r="C547" s="1">
        <f>C548+C549+C550+C551</f>
        <v>0</v>
      </c>
      <c r="D547" s="1">
        <f>D548+D549+D550+D551</f>
        <v>0</v>
      </c>
      <c r="E547" s="1">
        <f>E548+E549+E550+E551</f>
        <v>0</v>
      </c>
      <c r="F547" s="1">
        <f>F548+F549+F550+F551</f>
        <v>0</v>
      </c>
      <c r="G547" s="1">
        <f t="shared" ref="G547:G552" si="275">H547+I547+J547+K547</f>
        <v>0</v>
      </c>
      <c r="H547" s="1">
        <f>H548+H549+H550+H551</f>
        <v>0</v>
      </c>
      <c r="I547" s="1">
        <f>I548+I549+I550+I551</f>
        <v>0</v>
      </c>
      <c r="J547" s="1">
        <f>J548+J549+J550+J551</f>
        <v>0</v>
      </c>
      <c r="K547" s="1">
        <f>K548+K549+K550+K551</f>
        <v>0</v>
      </c>
      <c r="L547" s="9">
        <f t="shared" ref="L547:L552" si="276">M547+N547+O547+P547</f>
        <v>0</v>
      </c>
      <c r="M547" s="9">
        <f>M548+M549+M550+M551</f>
        <v>0</v>
      </c>
      <c r="N547" s="9">
        <f>N548+N549+N550+N551</f>
        <v>0</v>
      </c>
      <c r="O547" s="9">
        <f>O548+O549+O550+O551</f>
        <v>0</v>
      </c>
      <c r="P547" s="9">
        <f>P548+P549+P550+P551</f>
        <v>0</v>
      </c>
    </row>
    <row r="548" spans="1:20">
      <c r="A548" s="60" t="s">
        <v>49</v>
      </c>
      <c r="B548" s="1">
        <f t="shared" si="274"/>
        <v>0</v>
      </c>
      <c r="C548" s="83"/>
      <c r="D548" s="83"/>
      <c r="E548" s="83"/>
      <c r="F548" s="83"/>
      <c r="G548" s="1">
        <f t="shared" si="275"/>
        <v>0</v>
      </c>
      <c r="H548" s="83"/>
      <c r="I548" s="83"/>
      <c r="J548" s="83"/>
      <c r="K548" s="83"/>
      <c r="L548" s="9">
        <f t="shared" si="276"/>
        <v>0</v>
      </c>
      <c r="M548" s="9">
        <f t="shared" ref="M548:P552" si="277">C548+H548</f>
        <v>0</v>
      </c>
      <c r="N548" s="9">
        <f t="shared" si="277"/>
        <v>0</v>
      </c>
      <c r="O548" s="9">
        <f t="shared" si="277"/>
        <v>0</v>
      </c>
      <c r="P548" s="9">
        <f t="shared" si="277"/>
        <v>0</v>
      </c>
    </row>
    <row r="549" spans="1:20">
      <c r="A549" s="60" t="s">
        <v>50</v>
      </c>
      <c r="B549" s="1">
        <f t="shared" si="274"/>
        <v>0</v>
      </c>
      <c r="C549" s="83"/>
      <c r="D549" s="83"/>
      <c r="E549" s="83"/>
      <c r="F549" s="83"/>
      <c r="G549" s="1">
        <f t="shared" si="275"/>
        <v>0</v>
      </c>
      <c r="H549" s="83"/>
      <c r="I549" s="83"/>
      <c r="J549" s="83"/>
      <c r="K549" s="83"/>
      <c r="L549" s="9">
        <f t="shared" si="276"/>
        <v>0</v>
      </c>
      <c r="M549" s="9">
        <f t="shared" si="277"/>
        <v>0</v>
      </c>
      <c r="N549" s="9">
        <f t="shared" si="277"/>
        <v>0</v>
      </c>
      <c r="O549" s="9">
        <f t="shared" si="277"/>
        <v>0</v>
      </c>
      <c r="P549" s="9">
        <f t="shared" si="277"/>
        <v>0</v>
      </c>
    </row>
    <row r="550" spans="1:20">
      <c r="A550" s="61" t="s">
        <v>51</v>
      </c>
      <c r="B550" s="1">
        <f t="shared" si="274"/>
        <v>0</v>
      </c>
      <c r="C550" s="83"/>
      <c r="D550" s="83"/>
      <c r="E550" s="83"/>
      <c r="F550" s="83"/>
      <c r="G550" s="1">
        <f t="shared" si="275"/>
        <v>0</v>
      </c>
      <c r="H550" s="83"/>
      <c r="I550" s="83"/>
      <c r="J550" s="83"/>
      <c r="K550" s="83"/>
      <c r="L550" s="9">
        <f t="shared" si="276"/>
        <v>0</v>
      </c>
      <c r="M550" s="9">
        <f t="shared" si="277"/>
        <v>0</v>
      </c>
      <c r="N550" s="9">
        <f t="shared" si="277"/>
        <v>0</v>
      </c>
      <c r="O550" s="9">
        <f t="shared" si="277"/>
        <v>0</v>
      </c>
      <c r="P550" s="9">
        <f t="shared" si="277"/>
        <v>0</v>
      </c>
    </row>
    <row r="551" spans="1:20" ht="30.75">
      <c r="A551" s="61" t="s">
        <v>52</v>
      </c>
      <c r="B551" s="1">
        <f t="shared" si="274"/>
        <v>0</v>
      </c>
      <c r="C551" s="83"/>
      <c r="D551" s="83"/>
      <c r="E551" s="83"/>
      <c r="F551" s="83"/>
      <c r="G551" s="1">
        <f t="shared" si="275"/>
        <v>0</v>
      </c>
      <c r="H551" s="83"/>
      <c r="I551" s="83"/>
      <c r="J551" s="83"/>
      <c r="K551" s="83"/>
      <c r="L551" s="9">
        <f t="shared" si="276"/>
        <v>0</v>
      </c>
      <c r="M551" s="9">
        <f t="shared" si="277"/>
        <v>0</v>
      </c>
      <c r="N551" s="9">
        <f t="shared" si="277"/>
        <v>0</v>
      </c>
      <c r="O551" s="9">
        <f t="shared" si="277"/>
        <v>0</v>
      </c>
      <c r="P551" s="9">
        <f t="shared" si="277"/>
        <v>0</v>
      </c>
    </row>
    <row r="552" spans="1:20">
      <c r="A552" s="59" t="s">
        <v>53</v>
      </c>
      <c r="B552" s="1">
        <f t="shared" si="274"/>
        <v>0</v>
      </c>
      <c r="C552" s="83"/>
      <c r="D552" s="83"/>
      <c r="E552" s="83"/>
      <c r="F552" s="83"/>
      <c r="G552" s="1">
        <f t="shared" si="275"/>
        <v>0</v>
      </c>
      <c r="H552" s="83"/>
      <c r="I552" s="83"/>
      <c r="J552" s="83"/>
      <c r="K552" s="83"/>
      <c r="L552" s="9">
        <f t="shared" si="276"/>
        <v>0</v>
      </c>
      <c r="M552" s="9">
        <f t="shared" si="277"/>
        <v>0</v>
      </c>
      <c r="N552" s="9">
        <f t="shared" si="277"/>
        <v>0</v>
      </c>
      <c r="O552" s="9">
        <f t="shared" si="277"/>
        <v>0</v>
      </c>
      <c r="P552" s="9">
        <f t="shared" si="277"/>
        <v>0</v>
      </c>
    </row>
    <row r="553" spans="1:20">
      <c r="A553" s="45" t="s">
        <v>111</v>
      </c>
      <c r="B553" s="1">
        <f>C553+D553+E553+F553</f>
        <v>0</v>
      </c>
      <c r="C553" s="83"/>
      <c r="D553" s="83"/>
      <c r="E553" s="83"/>
      <c r="F553" s="83"/>
      <c r="G553" s="1">
        <f>H553+I553+J553+K553</f>
        <v>0</v>
      </c>
      <c r="H553" s="83"/>
      <c r="I553" s="83"/>
      <c r="J553" s="83"/>
      <c r="K553" s="83"/>
      <c r="L553" s="9">
        <f>M553+N553+O553+P553</f>
        <v>0</v>
      </c>
      <c r="M553" s="9">
        <f t="shared" ref="M553:P556" si="278">C553+H553</f>
        <v>0</v>
      </c>
      <c r="N553" s="9">
        <f t="shared" si="278"/>
        <v>0</v>
      </c>
      <c r="O553" s="9">
        <f t="shared" si="278"/>
        <v>0</v>
      </c>
      <c r="P553" s="9">
        <f t="shared" si="278"/>
        <v>0</v>
      </c>
      <c r="Q553" s="53" t="b">
        <f>SUM(L553:L556)=L527</f>
        <v>1</v>
      </c>
      <c r="R553" s="50" t="s">
        <v>112</v>
      </c>
    </row>
    <row r="554" spans="1:20" ht="30.75">
      <c r="A554" s="46" t="s">
        <v>113</v>
      </c>
      <c r="B554" s="1">
        <f>C554+D554+E554+F554</f>
        <v>0</v>
      </c>
      <c r="C554" s="83"/>
      <c r="D554" s="83"/>
      <c r="E554" s="83"/>
      <c r="F554" s="83"/>
      <c r="G554" s="1">
        <f>H554+I554+J554+K554</f>
        <v>0</v>
      </c>
      <c r="H554" s="83"/>
      <c r="I554" s="83"/>
      <c r="J554" s="83"/>
      <c r="K554" s="83"/>
      <c r="L554" s="9">
        <f>M554+N554+O554+P554</f>
        <v>0</v>
      </c>
      <c r="M554" s="9">
        <f t="shared" si="278"/>
        <v>0</v>
      </c>
      <c r="N554" s="9">
        <f t="shared" si="278"/>
        <v>0</v>
      </c>
      <c r="O554" s="9">
        <f t="shared" si="278"/>
        <v>0</v>
      </c>
      <c r="P554" s="9">
        <f t="shared" si="278"/>
        <v>0</v>
      </c>
    </row>
    <row r="555" spans="1:20" ht="30.75">
      <c r="A555" s="46" t="s">
        <v>114</v>
      </c>
      <c r="B555" s="1">
        <f>C555+D555+E555+F555</f>
        <v>0</v>
      </c>
      <c r="C555" s="83"/>
      <c r="D555" s="83"/>
      <c r="E555" s="83"/>
      <c r="F555" s="83"/>
      <c r="G555" s="1">
        <f>H555+I555+J555+K555</f>
        <v>0</v>
      </c>
      <c r="H555" s="83"/>
      <c r="I555" s="83"/>
      <c r="J555" s="83"/>
      <c r="K555" s="83"/>
      <c r="L555" s="9">
        <f>M555+N555+O555+P555</f>
        <v>0</v>
      </c>
      <c r="M555" s="9">
        <f t="shared" si="278"/>
        <v>0</v>
      </c>
      <c r="N555" s="9">
        <f t="shared" si="278"/>
        <v>0</v>
      </c>
      <c r="O555" s="9">
        <f t="shared" si="278"/>
        <v>0</v>
      </c>
      <c r="P555" s="9">
        <f t="shared" si="278"/>
        <v>0</v>
      </c>
    </row>
    <row r="556" spans="1:20" ht="45.75">
      <c r="A556" s="46" t="s">
        <v>115</v>
      </c>
      <c r="B556" s="1">
        <f>C556+D556+E556+F556</f>
        <v>0</v>
      </c>
      <c r="C556" s="83"/>
      <c r="D556" s="83"/>
      <c r="E556" s="83"/>
      <c r="F556" s="83"/>
      <c r="G556" s="1">
        <f>H556+I556+J556+K556</f>
        <v>0</v>
      </c>
      <c r="H556" s="83"/>
      <c r="I556" s="83"/>
      <c r="J556" s="83"/>
      <c r="K556" s="83"/>
      <c r="L556" s="9">
        <f>M556+N556+O556+P556</f>
        <v>0</v>
      </c>
      <c r="M556" s="9">
        <f t="shared" si="278"/>
        <v>0</v>
      </c>
      <c r="N556" s="9">
        <f t="shared" si="278"/>
        <v>0</v>
      </c>
      <c r="O556" s="9">
        <f t="shared" si="278"/>
        <v>0</v>
      </c>
      <c r="P556" s="9">
        <f t="shared" si="278"/>
        <v>0</v>
      </c>
    </row>
    <row r="557" spans="1:20">
      <c r="A557" s="15"/>
      <c r="B557" s="16"/>
      <c r="C557" s="16"/>
      <c r="D557" s="16"/>
      <c r="E557" s="16"/>
      <c r="F557" s="16"/>
      <c r="G557" s="16"/>
      <c r="H557" s="16"/>
      <c r="I557" s="16"/>
      <c r="J557" s="16"/>
      <c r="K557" s="16"/>
      <c r="L557" s="16"/>
      <c r="M557" s="16"/>
      <c r="N557" s="16"/>
      <c r="O557" s="16"/>
      <c r="P557" s="16"/>
    </row>
    <row r="558" spans="1:20" ht="19.5" thickBot="1">
      <c r="A558" s="15"/>
      <c r="B558" s="16"/>
      <c r="C558" s="16"/>
      <c r="D558" s="16"/>
      <c r="E558" s="16"/>
      <c r="F558" s="16"/>
      <c r="G558" s="16"/>
      <c r="H558" s="16"/>
      <c r="I558" s="16"/>
      <c r="J558" s="16"/>
      <c r="K558" s="16"/>
      <c r="L558" s="16"/>
      <c r="M558" s="16"/>
      <c r="N558" s="16"/>
      <c r="O558" s="16"/>
      <c r="P558" s="16"/>
    </row>
    <row r="559" spans="1:20" ht="15">
      <c r="A559" s="124" t="s">
        <v>116</v>
      </c>
      <c r="B559" s="99" t="s">
        <v>31</v>
      </c>
      <c r="C559" s="99"/>
      <c r="D559" s="99"/>
      <c r="E559" s="99"/>
      <c r="F559" s="99"/>
      <c r="G559" s="99" t="s">
        <v>32</v>
      </c>
      <c r="H559" s="99"/>
      <c r="I559" s="99"/>
      <c r="J559" s="99"/>
      <c r="K559" s="99"/>
      <c r="L559" s="100" t="s">
        <v>33</v>
      </c>
      <c r="M559" s="100"/>
      <c r="N559" s="100"/>
      <c r="O559" s="100"/>
      <c r="P559" s="100"/>
      <c r="R559" s="101" t="s">
        <v>29</v>
      </c>
      <c r="S559" s="102"/>
      <c r="T559" s="103"/>
    </row>
    <row r="560" spans="1:20" ht="14.45" customHeight="1">
      <c r="A560" s="124"/>
      <c r="B560" s="110" t="s">
        <v>31</v>
      </c>
      <c r="C560" s="110" t="s">
        <v>34</v>
      </c>
      <c r="D560" s="99" t="s">
        <v>35</v>
      </c>
      <c r="E560" s="99"/>
      <c r="F560" s="99"/>
      <c r="G560" s="110" t="s">
        <v>32</v>
      </c>
      <c r="H560" s="110" t="s">
        <v>36</v>
      </c>
      <c r="I560" s="99" t="s">
        <v>35</v>
      </c>
      <c r="J560" s="99"/>
      <c r="K560" s="99"/>
      <c r="L560" s="112" t="s">
        <v>37</v>
      </c>
      <c r="M560" s="112" t="s">
        <v>36</v>
      </c>
      <c r="N560" s="100" t="s">
        <v>35</v>
      </c>
      <c r="O560" s="100"/>
      <c r="P560" s="100"/>
      <c r="R560" s="104"/>
      <c r="S560" s="105"/>
      <c r="T560" s="106"/>
    </row>
    <row r="561" spans="1:20" ht="15">
      <c r="A561" s="125"/>
      <c r="B561" s="111"/>
      <c r="C561" s="111"/>
      <c r="D561" s="2" t="s">
        <v>38</v>
      </c>
      <c r="E561" s="2" t="s">
        <v>39</v>
      </c>
      <c r="F561" s="2" t="s">
        <v>40</v>
      </c>
      <c r="G561" s="111"/>
      <c r="H561" s="111"/>
      <c r="I561" s="2" t="s">
        <v>38</v>
      </c>
      <c r="J561" s="2" t="s">
        <v>39</v>
      </c>
      <c r="K561" s="2" t="s">
        <v>40</v>
      </c>
      <c r="L561" s="113"/>
      <c r="M561" s="113"/>
      <c r="N561" s="8" t="s">
        <v>38</v>
      </c>
      <c r="O561" s="8" t="s">
        <v>39</v>
      </c>
      <c r="P561" s="8" t="s">
        <v>40</v>
      </c>
      <c r="R561" s="104"/>
      <c r="S561" s="105"/>
      <c r="T561" s="106"/>
    </row>
    <row r="562" spans="1:20" ht="15">
      <c r="A562" s="9" t="s">
        <v>117</v>
      </c>
      <c r="B562" s="9">
        <f t="shared" ref="B562:B571" si="279">C562+D562+E562+F562</f>
        <v>0</v>
      </c>
      <c r="C562" s="9">
        <f>SUM(C563:C571)</f>
        <v>0</v>
      </c>
      <c r="D562" s="9">
        <f>SUM(D563:D571)</f>
        <v>0</v>
      </c>
      <c r="E562" s="9">
        <f>SUM(E563:E571)</f>
        <v>0</v>
      </c>
      <c r="F562" s="9">
        <f>SUM(F563:F571)</f>
        <v>0</v>
      </c>
      <c r="G562" s="9">
        <f t="shared" ref="G562:G571" si="280">H562+I562+J562+K562</f>
        <v>0</v>
      </c>
      <c r="H562" s="9">
        <f>SUM(H563:H571)</f>
        <v>0</v>
      </c>
      <c r="I562" s="9">
        <f>SUM(I563:I571)</f>
        <v>0</v>
      </c>
      <c r="J562" s="9">
        <f>SUM(J563:J571)</f>
        <v>0</v>
      </c>
      <c r="K562" s="9">
        <f>SUM(K563:K571)</f>
        <v>0</v>
      </c>
      <c r="L562" s="9">
        <f t="shared" ref="L562:L571" si="281">M562+N562+O562+P562</f>
        <v>0</v>
      </c>
      <c r="M562" s="9">
        <f>SUM(M563:M571)</f>
        <v>0</v>
      </c>
      <c r="N562" s="9">
        <f>SUM(N563:N571)</f>
        <v>0</v>
      </c>
      <c r="O562" s="9">
        <f>SUM(O563:O571)</f>
        <v>0</v>
      </c>
      <c r="P562" s="9">
        <f>SUM(P563:P571)</f>
        <v>0</v>
      </c>
      <c r="Q562" s="52" t="b">
        <f>L562=L527</f>
        <v>1</v>
      </c>
      <c r="R562" s="104"/>
      <c r="S562" s="105"/>
      <c r="T562" s="106"/>
    </row>
    <row r="563" spans="1:20" ht="15">
      <c r="A563" s="1" t="s">
        <v>118</v>
      </c>
      <c r="B563" s="1">
        <f t="shared" si="279"/>
        <v>0</v>
      </c>
      <c r="C563" s="83"/>
      <c r="D563" s="83"/>
      <c r="E563" s="83"/>
      <c r="F563" s="83"/>
      <c r="G563" s="1">
        <f t="shared" si="280"/>
        <v>0</v>
      </c>
      <c r="H563" s="83"/>
      <c r="I563" s="83"/>
      <c r="J563" s="83"/>
      <c r="K563" s="83"/>
      <c r="L563" s="9">
        <f t="shared" si="281"/>
        <v>0</v>
      </c>
      <c r="M563" s="9">
        <f t="shared" ref="M563:M571" si="282">C563+H563</f>
        <v>0</v>
      </c>
      <c r="N563" s="9">
        <f t="shared" ref="N563:N571" si="283">D563+I563</f>
        <v>0</v>
      </c>
      <c r="O563" s="9">
        <f t="shared" ref="O563:O571" si="284">E563+J563</f>
        <v>0</v>
      </c>
      <c r="P563" s="9">
        <f t="shared" ref="P563:P571" si="285">F563+K563</f>
        <v>0</v>
      </c>
      <c r="R563" s="104"/>
      <c r="S563" s="105"/>
      <c r="T563" s="106"/>
    </row>
    <row r="564" spans="1:20" ht="15">
      <c r="A564" s="1" t="s">
        <v>119</v>
      </c>
      <c r="B564" s="1">
        <f t="shared" si="279"/>
        <v>0</v>
      </c>
      <c r="C564" s="83"/>
      <c r="D564" s="83"/>
      <c r="E564" s="83"/>
      <c r="F564" s="83"/>
      <c r="G564" s="1">
        <f t="shared" si="280"/>
        <v>0</v>
      </c>
      <c r="H564" s="83"/>
      <c r="I564" s="83"/>
      <c r="J564" s="83"/>
      <c r="K564" s="83"/>
      <c r="L564" s="9">
        <f t="shared" si="281"/>
        <v>0</v>
      </c>
      <c r="M564" s="9">
        <f t="shared" si="282"/>
        <v>0</v>
      </c>
      <c r="N564" s="9">
        <f t="shared" si="283"/>
        <v>0</v>
      </c>
      <c r="O564" s="9">
        <f t="shared" si="284"/>
        <v>0</v>
      </c>
      <c r="P564" s="9">
        <f t="shared" si="285"/>
        <v>0</v>
      </c>
      <c r="R564" s="104"/>
      <c r="S564" s="105"/>
      <c r="T564" s="106"/>
    </row>
    <row r="565" spans="1:20" ht="15.75" thickBot="1">
      <c r="A565" s="1" t="s">
        <v>120</v>
      </c>
      <c r="B565" s="1">
        <f t="shared" si="279"/>
        <v>0</v>
      </c>
      <c r="C565" s="83"/>
      <c r="D565" s="83"/>
      <c r="E565" s="83"/>
      <c r="F565" s="83"/>
      <c r="G565" s="1">
        <f t="shared" si="280"/>
        <v>0</v>
      </c>
      <c r="H565" s="83"/>
      <c r="I565" s="83"/>
      <c r="J565" s="83"/>
      <c r="K565" s="83"/>
      <c r="L565" s="9">
        <f t="shared" si="281"/>
        <v>0</v>
      </c>
      <c r="M565" s="9">
        <f t="shared" si="282"/>
        <v>0</v>
      </c>
      <c r="N565" s="9">
        <f t="shared" si="283"/>
        <v>0</v>
      </c>
      <c r="O565" s="9">
        <f t="shared" si="284"/>
        <v>0</v>
      </c>
      <c r="P565" s="9">
        <f t="shared" si="285"/>
        <v>0</v>
      </c>
      <c r="R565" s="107"/>
      <c r="S565" s="108"/>
      <c r="T565" s="109"/>
    </row>
    <row r="566" spans="1:20">
      <c r="A566" s="1" t="s">
        <v>121</v>
      </c>
      <c r="B566" s="1">
        <f t="shared" si="279"/>
        <v>0</v>
      </c>
      <c r="C566" s="83"/>
      <c r="D566" s="83"/>
      <c r="E566" s="83"/>
      <c r="F566" s="83"/>
      <c r="G566" s="1">
        <f t="shared" si="280"/>
        <v>0</v>
      </c>
      <c r="H566" s="83"/>
      <c r="I566" s="83"/>
      <c r="J566" s="83"/>
      <c r="K566" s="83"/>
      <c r="L566" s="9">
        <f t="shared" si="281"/>
        <v>0</v>
      </c>
      <c r="M566" s="9">
        <f t="shared" si="282"/>
        <v>0</v>
      </c>
      <c r="N566" s="9">
        <f t="shared" si="283"/>
        <v>0</v>
      </c>
      <c r="O566" s="9">
        <f t="shared" si="284"/>
        <v>0</v>
      </c>
      <c r="P566" s="9">
        <f t="shared" si="285"/>
        <v>0</v>
      </c>
    </row>
    <row r="567" spans="1:20">
      <c r="A567" s="1" t="s">
        <v>122</v>
      </c>
      <c r="B567" s="1">
        <f t="shared" si="279"/>
        <v>0</v>
      </c>
      <c r="C567" s="83"/>
      <c r="D567" s="83"/>
      <c r="E567" s="83"/>
      <c r="F567" s="83"/>
      <c r="G567" s="1">
        <f t="shared" si="280"/>
        <v>0</v>
      </c>
      <c r="H567" s="83"/>
      <c r="I567" s="83"/>
      <c r="J567" s="83"/>
      <c r="K567" s="83"/>
      <c r="L567" s="9">
        <f t="shared" si="281"/>
        <v>0</v>
      </c>
      <c r="M567" s="9">
        <f t="shared" si="282"/>
        <v>0</v>
      </c>
      <c r="N567" s="9">
        <f t="shared" si="283"/>
        <v>0</v>
      </c>
      <c r="O567" s="9">
        <f t="shared" si="284"/>
        <v>0</v>
      </c>
      <c r="P567" s="9">
        <f t="shared" si="285"/>
        <v>0</v>
      </c>
    </row>
    <row r="568" spans="1:20">
      <c r="A568" s="1" t="s">
        <v>123</v>
      </c>
      <c r="B568" s="1">
        <f t="shared" si="279"/>
        <v>0</v>
      </c>
      <c r="C568" s="83"/>
      <c r="D568" s="83"/>
      <c r="E568" s="83"/>
      <c r="F568" s="83"/>
      <c r="G568" s="1">
        <f t="shared" si="280"/>
        <v>0</v>
      </c>
      <c r="H568" s="83"/>
      <c r="I568" s="83"/>
      <c r="J568" s="83"/>
      <c r="K568" s="83"/>
      <c r="L568" s="9">
        <f t="shared" si="281"/>
        <v>0</v>
      </c>
      <c r="M568" s="9">
        <f t="shared" si="282"/>
        <v>0</v>
      </c>
      <c r="N568" s="9">
        <f t="shared" si="283"/>
        <v>0</v>
      </c>
      <c r="O568" s="9">
        <f t="shared" si="284"/>
        <v>0</v>
      </c>
      <c r="P568" s="9">
        <f t="shared" si="285"/>
        <v>0</v>
      </c>
    </row>
    <row r="569" spans="1:20">
      <c r="A569" s="1" t="s">
        <v>124</v>
      </c>
      <c r="B569" s="1">
        <f t="shared" si="279"/>
        <v>0</v>
      </c>
      <c r="C569" s="83"/>
      <c r="D569" s="83"/>
      <c r="E569" s="83"/>
      <c r="F569" s="83"/>
      <c r="G569" s="1">
        <f t="shared" si="280"/>
        <v>0</v>
      </c>
      <c r="H569" s="83"/>
      <c r="I569" s="83"/>
      <c r="J569" s="83"/>
      <c r="K569" s="83"/>
      <c r="L569" s="9">
        <f t="shared" si="281"/>
        <v>0</v>
      </c>
      <c r="M569" s="9">
        <f t="shared" si="282"/>
        <v>0</v>
      </c>
      <c r="N569" s="9">
        <f t="shared" si="283"/>
        <v>0</v>
      </c>
      <c r="O569" s="9">
        <f t="shared" si="284"/>
        <v>0</v>
      </c>
      <c r="P569" s="9">
        <f t="shared" si="285"/>
        <v>0</v>
      </c>
    </row>
    <row r="570" spans="1:20">
      <c r="A570" s="1" t="s">
        <v>125</v>
      </c>
      <c r="B570" s="1">
        <f t="shared" si="279"/>
        <v>0</v>
      </c>
      <c r="C570" s="83"/>
      <c r="D570" s="83"/>
      <c r="E570" s="83"/>
      <c r="F570" s="83"/>
      <c r="G570" s="1">
        <f t="shared" si="280"/>
        <v>0</v>
      </c>
      <c r="H570" s="83"/>
      <c r="I570" s="83"/>
      <c r="J570" s="83"/>
      <c r="K570" s="83"/>
      <c r="L570" s="9">
        <f t="shared" si="281"/>
        <v>0</v>
      </c>
      <c r="M570" s="9">
        <f t="shared" si="282"/>
        <v>0</v>
      </c>
      <c r="N570" s="9">
        <f t="shared" si="283"/>
        <v>0</v>
      </c>
      <c r="O570" s="9">
        <f t="shared" si="284"/>
        <v>0</v>
      </c>
      <c r="P570" s="9">
        <f t="shared" si="285"/>
        <v>0</v>
      </c>
    </row>
    <row r="571" spans="1:20">
      <c r="A571" s="1" t="s">
        <v>126</v>
      </c>
      <c r="B571" s="1">
        <f t="shared" si="279"/>
        <v>0</v>
      </c>
      <c r="C571" s="83"/>
      <c r="D571" s="83"/>
      <c r="E571" s="83"/>
      <c r="F571" s="83"/>
      <c r="G571" s="1">
        <f t="shared" si="280"/>
        <v>0</v>
      </c>
      <c r="H571" s="83"/>
      <c r="I571" s="83"/>
      <c r="J571" s="83"/>
      <c r="K571" s="83"/>
      <c r="L571" s="9">
        <f t="shared" si="281"/>
        <v>0</v>
      </c>
      <c r="M571" s="9">
        <f t="shared" si="282"/>
        <v>0</v>
      </c>
      <c r="N571" s="9">
        <f t="shared" si="283"/>
        <v>0</v>
      </c>
      <c r="O571" s="9">
        <f t="shared" si="284"/>
        <v>0</v>
      </c>
      <c r="P571" s="9">
        <f t="shared" si="285"/>
        <v>0</v>
      </c>
    </row>
    <row r="572" spans="1:20">
      <c r="A572" s="16"/>
      <c r="F572" s="16"/>
      <c r="K572" s="16"/>
      <c r="P572" s="16"/>
    </row>
    <row r="573" spans="1:20">
      <c r="A573" s="14" t="s">
        <v>127</v>
      </c>
    </row>
    <row r="575" spans="1:20" ht="60">
      <c r="A575" s="94" t="s">
        <v>128</v>
      </c>
      <c r="B575" s="63" t="s">
        <v>62</v>
      </c>
      <c r="C575" s="65" t="s">
        <v>63</v>
      </c>
      <c r="D575" s="65" t="s">
        <v>64</v>
      </c>
      <c r="E575" s="65" t="s">
        <v>65</v>
      </c>
    </row>
    <row r="576" spans="1:20">
      <c r="A576" s="86" t="s">
        <v>129</v>
      </c>
      <c r="B576" s="95">
        <f>B577+B580+B583+B586</f>
        <v>0</v>
      </c>
      <c r="C576" s="95">
        <f t="shared" ref="C576" si="286">C577+C580+C583+C586</f>
        <v>0</v>
      </c>
      <c r="D576" s="95">
        <f t="shared" ref="D576" si="287">D577+D580+D583+D586</f>
        <v>0</v>
      </c>
      <c r="E576" s="95">
        <f t="shared" ref="E576" si="288">E577+E580+E583+E586</f>
        <v>0</v>
      </c>
      <c r="F576" s="51" t="b">
        <f>E576=L527</f>
        <v>1</v>
      </c>
      <c r="G576" s="1" t="s">
        <v>130</v>
      </c>
    </row>
    <row r="577" spans="1:20">
      <c r="A577" s="88" t="s">
        <v>131</v>
      </c>
      <c r="B577" s="95">
        <f>B578+B579</f>
        <v>0</v>
      </c>
      <c r="C577" s="95">
        <f t="shared" ref="C577" si="289">C578+C579</f>
        <v>0</v>
      </c>
      <c r="D577" s="95">
        <f t="shared" ref="D577" si="290">D578+D579</f>
        <v>0</v>
      </c>
      <c r="E577" s="95">
        <f t="shared" ref="E577" si="291">E578+E579</f>
        <v>0</v>
      </c>
    </row>
    <row r="578" spans="1:20">
      <c r="A578" s="67" t="s">
        <v>132</v>
      </c>
      <c r="B578" s="95">
        <f t="shared" ref="B578:B579" si="292">C578+D578</f>
        <v>0</v>
      </c>
      <c r="C578" s="83"/>
      <c r="D578" s="83"/>
      <c r="E578" s="83"/>
    </row>
    <row r="579" spans="1:20">
      <c r="A579" s="67" t="s">
        <v>133</v>
      </c>
      <c r="B579" s="95">
        <f t="shared" si="292"/>
        <v>0</v>
      </c>
      <c r="C579" s="83"/>
      <c r="D579" s="83"/>
      <c r="E579" s="83"/>
    </row>
    <row r="580" spans="1:20">
      <c r="A580" s="88" t="s">
        <v>134</v>
      </c>
      <c r="B580" s="95">
        <f>B581+B582</f>
        <v>0</v>
      </c>
      <c r="C580" s="95">
        <f t="shared" ref="C580" si="293">C581+C582</f>
        <v>0</v>
      </c>
      <c r="D580" s="95">
        <f t="shared" ref="D580" si="294">D581+D582</f>
        <v>0</v>
      </c>
      <c r="E580" s="95">
        <f t="shared" ref="E580" si="295">E581+E582</f>
        <v>0</v>
      </c>
    </row>
    <row r="581" spans="1:20" ht="30.75">
      <c r="A581" s="67" t="s">
        <v>135</v>
      </c>
      <c r="B581" s="95">
        <f t="shared" ref="B581:B582" si="296">C581+D581</f>
        <v>0</v>
      </c>
      <c r="C581" s="83"/>
      <c r="D581" s="83"/>
      <c r="E581" s="83"/>
    </row>
    <row r="582" spans="1:20">
      <c r="A582" s="67" t="s">
        <v>136</v>
      </c>
      <c r="B582" s="95">
        <f t="shared" si="296"/>
        <v>0</v>
      </c>
      <c r="C582" s="83"/>
      <c r="D582" s="83"/>
      <c r="E582" s="83"/>
    </row>
    <row r="583" spans="1:20">
      <c r="A583" s="88" t="s">
        <v>137</v>
      </c>
      <c r="B583" s="95">
        <f>B584+B585</f>
        <v>0</v>
      </c>
      <c r="C583" s="95">
        <f t="shared" ref="C583" si="297">C584+C585</f>
        <v>0</v>
      </c>
      <c r="D583" s="95">
        <f t="shared" ref="D583" si="298">D584+D585</f>
        <v>0</v>
      </c>
      <c r="E583" s="95">
        <f t="shared" ref="E583" si="299">E584+E585</f>
        <v>0</v>
      </c>
    </row>
    <row r="584" spans="1:20" ht="30.75">
      <c r="A584" s="67" t="s">
        <v>138</v>
      </c>
      <c r="B584" s="95">
        <f t="shared" ref="B584:B585" si="300">C584+D584</f>
        <v>0</v>
      </c>
      <c r="C584" s="83"/>
      <c r="D584" s="83"/>
      <c r="E584" s="83"/>
    </row>
    <row r="585" spans="1:20" ht="30.75">
      <c r="A585" s="67" t="s">
        <v>139</v>
      </c>
      <c r="B585" s="95">
        <f t="shared" si="300"/>
        <v>0</v>
      </c>
      <c r="C585" s="83"/>
      <c r="D585" s="83"/>
      <c r="E585" s="83"/>
    </row>
    <row r="586" spans="1:20">
      <c r="A586" s="88" t="s">
        <v>140</v>
      </c>
      <c r="B586" s="95">
        <f>C586+D586</f>
        <v>0</v>
      </c>
      <c r="C586" s="83"/>
      <c r="D586" s="83"/>
      <c r="E586" s="83"/>
    </row>
    <row r="588" spans="1:20" ht="19.5" thickBot="1">
      <c r="A588" s="12" t="s">
        <v>149</v>
      </c>
    </row>
    <row r="589" spans="1:20" ht="15">
      <c r="A589" s="10" t="s">
        <v>90</v>
      </c>
      <c r="B589" s="99" t="s">
        <v>31</v>
      </c>
      <c r="C589" s="99"/>
      <c r="D589" s="99"/>
      <c r="E589" s="99"/>
      <c r="F589" s="99"/>
      <c r="G589" s="99" t="s">
        <v>32</v>
      </c>
      <c r="H589" s="99"/>
      <c r="I589" s="99"/>
      <c r="J589" s="99"/>
      <c r="K589" s="99"/>
      <c r="L589" s="100" t="s">
        <v>33</v>
      </c>
      <c r="M589" s="100"/>
      <c r="N589" s="100"/>
      <c r="O589" s="100"/>
      <c r="P589" s="100"/>
      <c r="R589" s="101" t="s">
        <v>29</v>
      </c>
      <c r="S589" s="102"/>
      <c r="T589" s="103"/>
    </row>
    <row r="590" spans="1:20" ht="15">
      <c r="A590" s="6"/>
      <c r="B590" s="110" t="s">
        <v>31</v>
      </c>
      <c r="C590" s="110" t="s">
        <v>34</v>
      </c>
      <c r="D590" s="99" t="s">
        <v>35</v>
      </c>
      <c r="E590" s="99"/>
      <c r="F590" s="99"/>
      <c r="G590" s="110" t="s">
        <v>32</v>
      </c>
      <c r="H590" s="110" t="s">
        <v>36</v>
      </c>
      <c r="I590" s="99" t="s">
        <v>35</v>
      </c>
      <c r="J590" s="99"/>
      <c r="K590" s="99"/>
      <c r="L590" s="112" t="s">
        <v>37</v>
      </c>
      <c r="M590" s="112" t="s">
        <v>36</v>
      </c>
      <c r="N590" s="100" t="s">
        <v>35</v>
      </c>
      <c r="O590" s="100"/>
      <c r="P590" s="100"/>
      <c r="R590" s="104"/>
      <c r="S590" s="105"/>
      <c r="T590" s="106"/>
    </row>
    <row r="591" spans="1:20" ht="15">
      <c r="A591" s="3"/>
      <c r="B591" s="111"/>
      <c r="C591" s="111"/>
      <c r="D591" s="2" t="s">
        <v>38</v>
      </c>
      <c r="E591" s="2" t="s">
        <v>39</v>
      </c>
      <c r="F591" s="2" t="s">
        <v>40</v>
      </c>
      <c r="G591" s="111"/>
      <c r="H591" s="111"/>
      <c r="I591" s="2" t="s">
        <v>38</v>
      </c>
      <c r="J591" s="2" t="s">
        <v>39</v>
      </c>
      <c r="K591" s="2" t="s">
        <v>40</v>
      </c>
      <c r="L591" s="113"/>
      <c r="M591" s="113"/>
      <c r="N591" s="8" t="s">
        <v>38</v>
      </c>
      <c r="O591" s="8" t="s">
        <v>39</v>
      </c>
      <c r="P591" s="8" t="s">
        <v>40</v>
      </c>
      <c r="R591" s="104"/>
      <c r="S591" s="105"/>
      <c r="T591" s="106"/>
    </row>
    <row r="592" spans="1:20" ht="15">
      <c r="A592" s="9" t="s">
        <v>91</v>
      </c>
      <c r="B592" s="9">
        <f t="shared" ref="B592:B610" si="301">C592+D592+E592+F592</f>
        <v>0</v>
      </c>
      <c r="C592" s="9">
        <f>SUM(C593:C610)</f>
        <v>0</v>
      </c>
      <c r="D592" s="9">
        <f>SUM(D593:D610)</f>
        <v>0</v>
      </c>
      <c r="E592" s="9">
        <f>SUM(E593:E610)</f>
        <v>0</v>
      </c>
      <c r="F592" s="9">
        <f>SUM(F593:F610)</f>
        <v>0</v>
      </c>
      <c r="G592" s="9">
        <f t="shared" ref="G592:G610" si="302">H592+I592+J592+K592</f>
        <v>0</v>
      </c>
      <c r="H592" s="9">
        <f>SUM(H593:H610)</f>
        <v>0</v>
      </c>
      <c r="I592" s="9">
        <f>SUM(I593:I610)</f>
        <v>0</v>
      </c>
      <c r="J592" s="9">
        <f>SUM(J593:J610)</f>
        <v>0</v>
      </c>
      <c r="K592" s="9">
        <f>SUM(K593:K610)</f>
        <v>0</v>
      </c>
      <c r="L592" s="9">
        <f t="shared" ref="L592:L610" si="303">M592+N592+O592+P592</f>
        <v>0</v>
      </c>
      <c r="M592" s="9">
        <f>SUM(M593:M610)</f>
        <v>0</v>
      </c>
      <c r="N592" s="9">
        <f>SUM(N593:N610)</f>
        <v>0</v>
      </c>
      <c r="O592" s="9">
        <f>SUM(O593:O610)</f>
        <v>0</v>
      </c>
      <c r="P592" s="9">
        <f>SUM(P593:P610)</f>
        <v>0</v>
      </c>
      <c r="Q592" s="52" t="b">
        <f>H592=H627</f>
        <v>1</v>
      </c>
      <c r="R592" s="104"/>
      <c r="S592" s="105"/>
      <c r="T592" s="106"/>
    </row>
    <row r="593" spans="1:20" ht="15">
      <c r="A593" s="1" t="s">
        <v>92</v>
      </c>
      <c r="B593" s="1">
        <f t="shared" si="301"/>
        <v>0</v>
      </c>
      <c r="C593" s="83"/>
      <c r="D593" s="83"/>
      <c r="E593" s="83"/>
      <c r="F593" s="83"/>
      <c r="G593" s="1">
        <f t="shared" si="302"/>
        <v>0</v>
      </c>
      <c r="H593" s="83"/>
      <c r="I593" s="83"/>
      <c r="J593" s="83"/>
      <c r="K593" s="83"/>
      <c r="L593" s="9">
        <f t="shared" si="303"/>
        <v>0</v>
      </c>
      <c r="M593" s="9">
        <f t="shared" ref="M593:P610" si="304">C593+H593</f>
        <v>0</v>
      </c>
      <c r="N593" s="9">
        <f t="shared" si="304"/>
        <v>0</v>
      </c>
      <c r="O593" s="9">
        <f t="shared" si="304"/>
        <v>0</v>
      </c>
      <c r="P593" s="9">
        <f t="shared" si="304"/>
        <v>0</v>
      </c>
      <c r="R593" s="104"/>
      <c r="S593" s="105"/>
      <c r="T593" s="106"/>
    </row>
    <row r="594" spans="1:20" ht="15">
      <c r="A594" s="1" t="s">
        <v>93</v>
      </c>
      <c r="B594" s="1">
        <f t="shared" si="301"/>
        <v>0</v>
      </c>
      <c r="C594" s="83"/>
      <c r="D594" s="83"/>
      <c r="E594" s="83"/>
      <c r="F594" s="83"/>
      <c r="G594" s="1">
        <f t="shared" si="302"/>
        <v>0</v>
      </c>
      <c r="H594" s="83"/>
      <c r="I594" s="83"/>
      <c r="J594" s="83"/>
      <c r="K594" s="83"/>
      <c r="L594" s="9">
        <f t="shared" si="303"/>
        <v>0</v>
      </c>
      <c r="M594" s="9">
        <f t="shared" si="304"/>
        <v>0</v>
      </c>
      <c r="N594" s="9">
        <f t="shared" si="304"/>
        <v>0</v>
      </c>
      <c r="O594" s="9">
        <f t="shared" si="304"/>
        <v>0</v>
      </c>
      <c r="P594" s="9">
        <f t="shared" si="304"/>
        <v>0</v>
      </c>
      <c r="R594" s="104"/>
      <c r="S594" s="105"/>
      <c r="T594" s="106"/>
    </row>
    <row r="595" spans="1:20" ht="15.75" thickBot="1">
      <c r="A595" s="1" t="s">
        <v>94</v>
      </c>
      <c r="B595" s="1">
        <f t="shared" si="301"/>
        <v>0</v>
      </c>
      <c r="C595" s="83"/>
      <c r="D595" s="83"/>
      <c r="E595" s="83"/>
      <c r="F595" s="83"/>
      <c r="G595" s="1">
        <f t="shared" si="302"/>
        <v>0</v>
      </c>
      <c r="H595" s="83"/>
      <c r="I595" s="83"/>
      <c r="J595" s="83"/>
      <c r="K595" s="83"/>
      <c r="L595" s="9">
        <f t="shared" si="303"/>
        <v>0</v>
      </c>
      <c r="M595" s="9">
        <f t="shared" si="304"/>
        <v>0</v>
      </c>
      <c r="N595" s="9">
        <f t="shared" si="304"/>
        <v>0</v>
      </c>
      <c r="O595" s="9">
        <f t="shared" si="304"/>
        <v>0</v>
      </c>
      <c r="P595" s="9">
        <f t="shared" si="304"/>
        <v>0</v>
      </c>
      <c r="R595" s="107"/>
      <c r="S595" s="108"/>
      <c r="T595" s="109"/>
    </row>
    <row r="596" spans="1:20">
      <c r="A596" s="1" t="s">
        <v>95</v>
      </c>
      <c r="B596" s="1">
        <f t="shared" si="301"/>
        <v>0</v>
      </c>
      <c r="C596" s="83"/>
      <c r="D596" s="83"/>
      <c r="E596" s="83"/>
      <c r="F596" s="83"/>
      <c r="G596" s="1">
        <f t="shared" si="302"/>
        <v>0</v>
      </c>
      <c r="H596" s="83"/>
      <c r="I596" s="83"/>
      <c r="J596" s="83"/>
      <c r="K596" s="83"/>
      <c r="L596" s="9">
        <f t="shared" si="303"/>
        <v>0</v>
      </c>
      <c r="M596" s="9">
        <f t="shared" si="304"/>
        <v>0</v>
      </c>
      <c r="N596" s="9">
        <f t="shared" si="304"/>
        <v>0</v>
      </c>
      <c r="O596" s="9">
        <f t="shared" si="304"/>
        <v>0</v>
      </c>
      <c r="P596" s="9">
        <f t="shared" si="304"/>
        <v>0</v>
      </c>
    </row>
    <row r="597" spans="1:20">
      <c r="A597" s="1" t="s">
        <v>96</v>
      </c>
      <c r="B597" s="1">
        <f t="shared" si="301"/>
        <v>0</v>
      </c>
      <c r="C597" s="83"/>
      <c r="D597" s="83"/>
      <c r="E597" s="83"/>
      <c r="F597" s="83"/>
      <c r="G597" s="1">
        <f t="shared" si="302"/>
        <v>0</v>
      </c>
      <c r="H597" s="83"/>
      <c r="I597" s="83"/>
      <c r="J597" s="83"/>
      <c r="K597" s="83"/>
      <c r="L597" s="9">
        <f t="shared" si="303"/>
        <v>0</v>
      </c>
      <c r="M597" s="9">
        <f t="shared" si="304"/>
        <v>0</v>
      </c>
      <c r="N597" s="9">
        <f t="shared" si="304"/>
        <v>0</v>
      </c>
      <c r="O597" s="9">
        <f t="shared" si="304"/>
        <v>0</v>
      </c>
      <c r="P597" s="9">
        <f t="shared" si="304"/>
        <v>0</v>
      </c>
    </row>
    <row r="598" spans="1:20">
      <c r="A598" s="1" t="s">
        <v>98</v>
      </c>
      <c r="B598" s="1">
        <f t="shared" si="301"/>
        <v>0</v>
      </c>
      <c r="C598" s="83"/>
      <c r="D598" s="83"/>
      <c r="E598" s="83"/>
      <c r="F598" s="83"/>
      <c r="G598" s="1">
        <f t="shared" si="302"/>
        <v>0</v>
      </c>
      <c r="H598" s="83"/>
      <c r="I598" s="83"/>
      <c r="J598" s="83"/>
      <c r="K598" s="83"/>
      <c r="L598" s="9">
        <f t="shared" si="303"/>
        <v>0</v>
      </c>
      <c r="M598" s="9">
        <f t="shared" si="304"/>
        <v>0</v>
      </c>
      <c r="N598" s="9">
        <f t="shared" si="304"/>
        <v>0</v>
      </c>
      <c r="O598" s="9">
        <f t="shared" si="304"/>
        <v>0</v>
      </c>
      <c r="P598" s="9">
        <f t="shared" si="304"/>
        <v>0</v>
      </c>
    </row>
    <row r="599" spans="1:20">
      <c r="A599" s="1" t="s">
        <v>99</v>
      </c>
      <c r="B599" s="1">
        <f t="shared" si="301"/>
        <v>0</v>
      </c>
      <c r="C599" s="83"/>
      <c r="D599" s="83"/>
      <c r="E599" s="83"/>
      <c r="F599" s="83"/>
      <c r="G599" s="1">
        <f t="shared" si="302"/>
        <v>0</v>
      </c>
      <c r="H599" s="83"/>
      <c r="I599" s="83"/>
      <c r="J599" s="83"/>
      <c r="K599" s="83"/>
      <c r="L599" s="9">
        <f t="shared" si="303"/>
        <v>0</v>
      </c>
      <c r="M599" s="9">
        <f t="shared" si="304"/>
        <v>0</v>
      </c>
      <c r="N599" s="9">
        <f t="shared" si="304"/>
        <v>0</v>
      </c>
      <c r="O599" s="9">
        <f t="shared" si="304"/>
        <v>0</v>
      </c>
      <c r="P599" s="9">
        <f t="shared" si="304"/>
        <v>0</v>
      </c>
    </row>
    <row r="600" spans="1:20">
      <c r="A600" s="1" t="s">
        <v>100</v>
      </c>
      <c r="B600" s="1">
        <f t="shared" si="301"/>
        <v>0</v>
      </c>
      <c r="C600" s="83"/>
      <c r="D600" s="83"/>
      <c r="E600" s="83"/>
      <c r="F600" s="83"/>
      <c r="G600" s="1">
        <f t="shared" si="302"/>
        <v>0</v>
      </c>
      <c r="H600" s="83"/>
      <c r="I600" s="83"/>
      <c r="J600" s="83"/>
      <c r="K600" s="83"/>
      <c r="L600" s="9">
        <f t="shared" si="303"/>
        <v>0</v>
      </c>
      <c r="M600" s="9">
        <f t="shared" si="304"/>
        <v>0</v>
      </c>
      <c r="N600" s="9">
        <f t="shared" si="304"/>
        <v>0</v>
      </c>
      <c r="O600" s="9">
        <f t="shared" si="304"/>
        <v>0</v>
      </c>
      <c r="P600" s="9">
        <f t="shared" si="304"/>
        <v>0</v>
      </c>
    </row>
    <row r="601" spans="1:20">
      <c r="A601" s="1" t="s">
        <v>101</v>
      </c>
      <c r="B601" s="1">
        <f t="shared" si="301"/>
        <v>0</v>
      </c>
      <c r="C601" s="83"/>
      <c r="D601" s="83"/>
      <c r="E601" s="83"/>
      <c r="F601" s="83"/>
      <c r="G601" s="1">
        <f t="shared" si="302"/>
        <v>0</v>
      </c>
      <c r="H601" s="83"/>
      <c r="I601" s="83"/>
      <c r="J601" s="83"/>
      <c r="K601" s="83"/>
      <c r="L601" s="9">
        <f t="shared" si="303"/>
        <v>0</v>
      </c>
      <c r="M601" s="9">
        <f t="shared" si="304"/>
        <v>0</v>
      </c>
      <c r="N601" s="9">
        <f t="shared" si="304"/>
        <v>0</v>
      </c>
      <c r="O601" s="9">
        <f t="shared" si="304"/>
        <v>0</v>
      </c>
      <c r="P601" s="9">
        <f t="shared" si="304"/>
        <v>0</v>
      </c>
    </row>
    <row r="602" spans="1:20">
      <c r="A602" s="1" t="s">
        <v>102</v>
      </c>
      <c r="B602" s="1">
        <f t="shared" si="301"/>
        <v>0</v>
      </c>
      <c r="C602" s="83"/>
      <c r="D602" s="83"/>
      <c r="E602" s="83"/>
      <c r="F602" s="83"/>
      <c r="G602" s="1">
        <f t="shared" si="302"/>
        <v>0</v>
      </c>
      <c r="H602" s="83"/>
      <c r="I602" s="83"/>
      <c r="J602" s="83"/>
      <c r="K602" s="83"/>
      <c r="L602" s="9">
        <f t="shared" si="303"/>
        <v>0</v>
      </c>
      <c r="M602" s="9">
        <f t="shared" si="304"/>
        <v>0</v>
      </c>
      <c r="N602" s="9">
        <f t="shared" si="304"/>
        <v>0</v>
      </c>
      <c r="O602" s="9">
        <f t="shared" si="304"/>
        <v>0</v>
      </c>
      <c r="P602" s="9">
        <f t="shared" si="304"/>
        <v>0</v>
      </c>
    </row>
    <row r="603" spans="1:20">
      <c r="A603" s="1" t="s">
        <v>103</v>
      </c>
      <c r="B603" s="1">
        <f t="shared" si="301"/>
        <v>0</v>
      </c>
      <c r="C603" s="83"/>
      <c r="D603" s="83"/>
      <c r="E603" s="83"/>
      <c r="F603" s="83"/>
      <c r="G603" s="1">
        <f t="shared" si="302"/>
        <v>0</v>
      </c>
      <c r="H603" s="83"/>
      <c r="I603" s="83"/>
      <c r="J603" s="83"/>
      <c r="K603" s="83"/>
      <c r="L603" s="9">
        <f t="shared" si="303"/>
        <v>0</v>
      </c>
      <c r="M603" s="9">
        <f t="shared" si="304"/>
        <v>0</v>
      </c>
      <c r="N603" s="9">
        <f t="shared" si="304"/>
        <v>0</v>
      </c>
      <c r="O603" s="9">
        <f t="shared" si="304"/>
        <v>0</v>
      </c>
      <c r="P603" s="9">
        <f t="shared" si="304"/>
        <v>0</v>
      </c>
    </row>
    <row r="604" spans="1:20">
      <c r="A604" s="1" t="s">
        <v>104</v>
      </c>
      <c r="B604" s="1">
        <f t="shared" si="301"/>
        <v>0</v>
      </c>
      <c r="C604" s="83"/>
      <c r="D604" s="83"/>
      <c r="E604" s="83"/>
      <c r="F604" s="83"/>
      <c r="G604" s="1">
        <f t="shared" si="302"/>
        <v>0</v>
      </c>
      <c r="H604" s="83"/>
      <c r="I604" s="83"/>
      <c r="J604" s="83"/>
      <c r="K604" s="83"/>
      <c r="L604" s="9">
        <f t="shared" si="303"/>
        <v>0</v>
      </c>
      <c r="M604" s="9">
        <f t="shared" si="304"/>
        <v>0</v>
      </c>
      <c r="N604" s="9">
        <f t="shared" si="304"/>
        <v>0</v>
      </c>
      <c r="O604" s="9">
        <f t="shared" si="304"/>
        <v>0</v>
      </c>
      <c r="P604" s="9">
        <f t="shared" si="304"/>
        <v>0</v>
      </c>
    </row>
    <row r="605" spans="1:20">
      <c r="A605" s="1" t="s">
        <v>105</v>
      </c>
      <c r="B605" s="1">
        <f t="shared" si="301"/>
        <v>0</v>
      </c>
      <c r="C605" s="83"/>
      <c r="D605" s="83"/>
      <c r="E605" s="83"/>
      <c r="F605" s="83"/>
      <c r="G605" s="1">
        <f t="shared" si="302"/>
        <v>0</v>
      </c>
      <c r="H605" s="83"/>
      <c r="I605" s="83"/>
      <c r="J605" s="83"/>
      <c r="K605" s="83"/>
      <c r="L605" s="9">
        <f t="shared" si="303"/>
        <v>0</v>
      </c>
      <c r="M605" s="9">
        <f t="shared" si="304"/>
        <v>0</v>
      </c>
      <c r="N605" s="9">
        <f t="shared" si="304"/>
        <v>0</v>
      </c>
      <c r="O605" s="9">
        <f t="shared" si="304"/>
        <v>0</v>
      </c>
      <c r="P605" s="9">
        <f t="shared" si="304"/>
        <v>0</v>
      </c>
    </row>
    <row r="606" spans="1:20">
      <c r="A606" s="1" t="s">
        <v>106</v>
      </c>
      <c r="B606" s="1">
        <f t="shared" si="301"/>
        <v>0</v>
      </c>
      <c r="C606" s="83"/>
      <c r="D606" s="83"/>
      <c r="E606" s="83"/>
      <c r="F606" s="83"/>
      <c r="G606" s="1">
        <f t="shared" si="302"/>
        <v>0</v>
      </c>
      <c r="H606" s="83"/>
      <c r="I606" s="83"/>
      <c r="J606" s="83"/>
      <c r="K606" s="83"/>
      <c r="L606" s="9">
        <f t="shared" si="303"/>
        <v>0</v>
      </c>
      <c r="M606" s="9">
        <f t="shared" si="304"/>
        <v>0</v>
      </c>
      <c r="N606" s="9">
        <f t="shared" si="304"/>
        <v>0</v>
      </c>
      <c r="O606" s="9">
        <f t="shared" si="304"/>
        <v>0</v>
      </c>
      <c r="P606" s="9">
        <f t="shared" si="304"/>
        <v>0</v>
      </c>
    </row>
    <row r="607" spans="1:20">
      <c r="A607" s="1" t="s">
        <v>107</v>
      </c>
      <c r="B607" s="1">
        <f t="shared" si="301"/>
        <v>0</v>
      </c>
      <c r="C607" s="83"/>
      <c r="D607" s="83"/>
      <c r="E607" s="83"/>
      <c r="F607" s="83"/>
      <c r="G607" s="1">
        <f t="shared" si="302"/>
        <v>0</v>
      </c>
      <c r="H607" s="83"/>
      <c r="I607" s="83"/>
      <c r="J607" s="83"/>
      <c r="K607" s="83"/>
      <c r="L607" s="9">
        <f t="shared" si="303"/>
        <v>0</v>
      </c>
      <c r="M607" s="9">
        <f t="shared" si="304"/>
        <v>0</v>
      </c>
      <c r="N607" s="9">
        <f t="shared" si="304"/>
        <v>0</v>
      </c>
      <c r="O607" s="9">
        <f t="shared" si="304"/>
        <v>0</v>
      </c>
      <c r="P607" s="9">
        <f t="shared" si="304"/>
        <v>0</v>
      </c>
    </row>
    <row r="608" spans="1:20">
      <c r="A608" s="1" t="s">
        <v>108</v>
      </c>
      <c r="B608" s="1">
        <f t="shared" si="301"/>
        <v>0</v>
      </c>
      <c r="C608" s="83"/>
      <c r="D608" s="83"/>
      <c r="E608" s="83"/>
      <c r="F608" s="83"/>
      <c r="G608" s="1">
        <f t="shared" si="302"/>
        <v>0</v>
      </c>
      <c r="H608" s="83"/>
      <c r="I608" s="83"/>
      <c r="J608" s="83"/>
      <c r="K608" s="83"/>
      <c r="L608" s="9">
        <f t="shared" si="303"/>
        <v>0</v>
      </c>
      <c r="M608" s="9">
        <f t="shared" si="304"/>
        <v>0</v>
      </c>
      <c r="N608" s="9">
        <f t="shared" si="304"/>
        <v>0</v>
      </c>
      <c r="O608" s="9">
        <f t="shared" si="304"/>
        <v>0</v>
      </c>
      <c r="P608" s="9">
        <f t="shared" si="304"/>
        <v>0</v>
      </c>
    </row>
    <row r="609" spans="1:20">
      <c r="A609" s="1" t="s">
        <v>109</v>
      </c>
      <c r="B609" s="1">
        <f t="shared" si="301"/>
        <v>0</v>
      </c>
      <c r="C609" s="83"/>
      <c r="D609" s="83"/>
      <c r="E609" s="83"/>
      <c r="F609" s="83"/>
      <c r="G609" s="1">
        <f t="shared" si="302"/>
        <v>0</v>
      </c>
      <c r="H609" s="83"/>
      <c r="I609" s="83"/>
      <c r="J609" s="83"/>
      <c r="K609" s="83"/>
      <c r="L609" s="9">
        <f t="shared" si="303"/>
        <v>0</v>
      </c>
      <c r="M609" s="9">
        <f t="shared" si="304"/>
        <v>0</v>
      </c>
      <c r="N609" s="9">
        <f t="shared" si="304"/>
        <v>0</v>
      </c>
      <c r="O609" s="9">
        <f t="shared" si="304"/>
        <v>0</v>
      </c>
      <c r="P609" s="9">
        <f t="shared" si="304"/>
        <v>0</v>
      </c>
    </row>
    <row r="610" spans="1:20">
      <c r="A610" s="1" t="s">
        <v>110</v>
      </c>
      <c r="B610" s="1">
        <f t="shared" si="301"/>
        <v>0</v>
      </c>
      <c r="C610" s="83"/>
      <c r="D610" s="83"/>
      <c r="E610" s="83"/>
      <c r="F610" s="83"/>
      <c r="G610" s="1">
        <f t="shared" si="302"/>
        <v>0</v>
      </c>
      <c r="H610" s="83"/>
      <c r="I610" s="83"/>
      <c r="J610" s="83"/>
      <c r="K610" s="83"/>
      <c r="L610" s="9">
        <f t="shared" si="303"/>
        <v>0</v>
      </c>
      <c r="M610" s="9">
        <f t="shared" si="304"/>
        <v>0</v>
      </c>
      <c r="N610" s="9">
        <f t="shared" si="304"/>
        <v>0</v>
      </c>
      <c r="O610" s="9">
        <f t="shared" si="304"/>
        <v>0</v>
      </c>
      <c r="P610" s="9">
        <f t="shared" si="304"/>
        <v>0</v>
      </c>
    </row>
    <row r="611" spans="1:20">
      <c r="A611" s="5"/>
      <c r="B611" s="51" t="b">
        <f t="shared" ref="B611:P611" si="305">B612+B617=B592</f>
        <v>1</v>
      </c>
      <c r="C611" s="51" t="b">
        <f t="shared" si="305"/>
        <v>1</v>
      </c>
      <c r="D611" s="51" t="b">
        <f t="shared" si="305"/>
        <v>1</v>
      </c>
      <c r="E611" s="51" t="b">
        <f t="shared" si="305"/>
        <v>1</v>
      </c>
      <c r="F611" s="51" t="b">
        <f t="shared" si="305"/>
        <v>1</v>
      </c>
      <c r="G611" s="51" t="b">
        <f t="shared" si="305"/>
        <v>1</v>
      </c>
      <c r="H611" s="51" t="b">
        <f t="shared" si="305"/>
        <v>1</v>
      </c>
      <c r="I611" s="51" t="b">
        <f t="shared" si="305"/>
        <v>1</v>
      </c>
      <c r="J611" s="51" t="b">
        <f t="shared" si="305"/>
        <v>1</v>
      </c>
      <c r="K611" s="51" t="b">
        <f t="shared" si="305"/>
        <v>1</v>
      </c>
      <c r="L611" s="51" t="b">
        <f t="shared" si="305"/>
        <v>1</v>
      </c>
      <c r="M611" s="51" t="b">
        <f t="shared" si="305"/>
        <v>1</v>
      </c>
      <c r="N611" s="51" t="b">
        <f t="shared" si="305"/>
        <v>1</v>
      </c>
      <c r="O611" s="51" t="b">
        <f t="shared" si="305"/>
        <v>1</v>
      </c>
      <c r="P611" s="51" t="b">
        <f t="shared" si="305"/>
        <v>1</v>
      </c>
    </row>
    <row r="612" spans="1:20">
      <c r="A612" s="59" t="s">
        <v>48</v>
      </c>
      <c r="B612" s="1">
        <f t="shared" ref="B612:B617" si="306">C612+D612+E612+F612</f>
        <v>0</v>
      </c>
      <c r="C612" s="1">
        <f>C613+C614+C615+C616</f>
        <v>0</v>
      </c>
      <c r="D612" s="1">
        <f>D613+D614+D615+D616</f>
        <v>0</v>
      </c>
      <c r="E612" s="1">
        <f>E613+E614+E615+E616</f>
        <v>0</v>
      </c>
      <c r="F612" s="1">
        <f>F613+F614+F615+F616</f>
        <v>0</v>
      </c>
      <c r="G612" s="1">
        <f t="shared" ref="G612:G617" si="307">H612+I612+J612+K612</f>
        <v>0</v>
      </c>
      <c r="H612" s="1">
        <f>H613+H614+H615+H616</f>
        <v>0</v>
      </c>
      <c r="I612" s="1">
        <f>I613+I614+I615+I616</f>
        <v>0</v>
      </c>
      <c r="J612" s="1">
        <f>J613+J614+J615+J616</f>
        <v>0</v>
      </c>
      <c r="K612" s="1">
        <f>K613+K614+K615+K616</f>
        <v>0</v>
      </c>
      <c r="L612" s="9">
        <f t="shared" ref="L612:L617" si="308">M612+N612+O612+P612</f>
        <v>0</v>
      </c>
      <c r="M612" s="9">
        <f>M613+M614+M615+M616</f>
        <v>0</v>
      </c>
      <c r="N612" s="9">
        <f>N613+N614+N615+N616</f>
        <v>0</v>
      </c>
      <c r="O612" s="9">
        <f>O613+O614+O615+O616</f>
        <v>0</v>
      </c>
      <c r="P612" s="9">
        <f>P613+P614+P615+P616</f>
        <v>0</v>
      </c>
    </row>
    <row r="613" spans="1:20">
      <c r="A613" s="60" t="s">
        <v>49</v>
      </c>
      <c r="B613" s="1">
        <f t="shared" si="306"/>
        <v>0</v>
      </c>
      <c r="C613" s="83"/>
      <c r="D613" s="83"/>
      <c r="E613" s="83"/>
      <c r="F613" s="83"/>
      <c r="G613" s="1">
        <f t="shared" si="307"/>
        <v>0</v>
      </c>
      <c r="H613" s="83"/>
      <c r="I613" s="83"/>
      <c r="J613" s="83"/>
      <c r="K613" s="83"/>
      <c r="L613" s="9">
        <f t="shared" si="308"/>
        <v>0</v>
      </c>
      <c r="M613" s="9">
        <f t="shared" ref="M613:P617" si="309">C613+H613</f>
        <v>0</v>
      </c>
      <c r="N613" s="9">
        <f t="shared" si="309"/>
        <v>0</v>
      </c>
      <c r="O613" s="9">
        <f t="shared" si="309"/>
        <v>0</v>
      </c>
      <c r="P613" s="9">
        <f t="shared" si="309"/>
        <v>0</v>
      </c>
    </row>
    <row r="614" spans="1:20">
      <c r="A614" s="60" t="s">
        <v>50</v>
      </c>
      <c r="B614" s="1">
        <f t="shared" si="306"/>
        <v>0</v>
      </c>
      <c r="C614" s="83"/>
      <c r="D614" s="83"/>
      <c r="E614" s="83"/>
      <c r="F614" s="83"/>
      <c r="G614" s="1">
        <f t="shared" si="307"/>
        <v>0</v>
      </c>
      <c r="H614" s="83"/>
      <c r="I614" s="83"/>
      <c r="J614" s="83"/>
      <c r="K614" s="83"/>
      <c r="L614" s="9">
        <f t="shared" si="308"/>
        <v>0</v>
      </c>
      <c r="M614" s="9">
        <f t="shared" si="309"/>
        <v>0</v>
      </c>
      <c r="N614" s="9">
        <f t="shared" si="309"/>
        <v>0</v>
      </c>
      <c r="O614" s="9">
        <f t="shared" si="309"/>
        <v>0</v>
      </c>
      <c r="P614" s="9">
        <f t="shared" si="309"/>
        <v>0</v>
      </c>
    </row>
    <row r="615" spans="1:20">
      <c r="A615" s="61" t="s">
        <v>51</v>
      </c>
      <c r="B615" s="1">
        <f t="shared" si="306"/>
        <v>0</v>
      </c>
      <c r="C615" s="83"/>
      <c r="D615" s="83"/>
      <c r="E615" s="83"/>
      <c r="F615" s="83"/>
      <c r="G615" s="1">
        <f t="shared" si="307"/>
        <v>0</v>
      </c>
      <c r="H615" s="83"/>
      <c r="I615" s="83"/>
      <c r="J615" s="83"/>
      <c r="K615" s="83"/>
      <c r="L615" s="9">
        <f t="shared" si="308"/>
        <v>0</v>
      </c>
      <c r="M615" s="9">
        <f t="shared" si="309"/>
        <v>0</v>
      </c>
      <c r="N615" s="9">
        <f t="shared" si="309"/>
        <v>0</v>
      </c>
      <c r="O615" s="9">
        <f t="shared" si="309"/>
        <v>0</v>
      </c>
      <c r="P615" s="9">
        <f t="shared" si="309"/>
        <v>0</v>
      </c>
    </row>
    <row r="616" spans="1:20" ht="30.75">
      <c r="A616" s="61" t="s">
        <v>52</v>
      </c>
      <c r="B616" s="1">
        <f t="shared" si="306"/>
        <v>0</v>
      </c>
      <c r="C616" s="83"/>
      <c r="D616" s="83"/>
      <c r="E616" s="83"/>
      <c r="F616" s="83"/>
      <c r="G616" s="1">
        <f t="shared" si="307"/>
        <v>0</v>
      </c>
      <c r="H616" s="83"/>
      <c r="I616" s="83"/>
      <c r="J616" s="83"/>
      <c r="K616" s="83"/>
      <c r="L616" s="9">
        <f t="shared" si="308"/>
        <v>0</v>
      </c>
      <c r="M616" s="9">
        <f t="shared" si="309"/>
        <v>0</v>
      </c>
      <c r="N616" s="9">
        <f t="shared" si="309"/>
        <v>0</v>
      </c>
      <c r="O616" s="9">
        <f t="shared" si="309"/>
        <v>0</v>
      </c>
      <c r="P616" s="9">
        <f t="shared" si="309"/>
        <v>0</v>
      </c>
    </row>
    <row r="617" spans="1:20">
      <c r="A617" s="59" t="s">
        <v>53</v>
      </c>
      <c r="B617" s="1">
        <f t="shared" si="306"/>
        <v>0</v>
      </c>
      <c r="C617" s="83"/>
      <c r="D617" s="83"/>
      <c r="E617" s="83"/>
      <c r="F617" s="83"/>
      <c r="G617" s="1">
        <f t="shared" si="307"/>
        <v>0</v>
      </c>
      <c r="H617" s="83"/>
      <c r="I617" s="83"/>
      <c r="J617" s="83"/>
      <c r="K617" s="83"/>
      <c r="L617" s="9">
        <f t="shared" si="308"/>
        <v>0</v>
      </c>
      <c r="M617" s="9">
        <f t="shared" si="309"/>
        <v>0</v>
      </c>
      <c r="N617" s="9">
        <f t="shared" si="309"/>
        <v>0</v>
      </c>
      <c r="O617" s="9">
        <f t="shared" si="309"/>
        <v>0</v>
      </c>
      <c r="P617" s="9">
        <f t="shared" si="309"/>
        <v>0</v>
      </c>
    </row>
    <row r="618" spans="1:20">
      <c r="A618" s="45" t="s">
        <v>111</v>
      </c>
      <c r="B618" s="1">
        <f>C618+D618+E618+F618</f>
        <v>0</v>
      </c>
      <c r="C618" s="83"/>
      <c r="D618" s="83"/>
      <c r="E618" s="83"/>
      <c r="F618" s="83"/>
      <c r="G618" s="1">
        <f>H618+I618+J618+K618</f>
        <v>0</v>
      </c>
      <c r="H618" s="83"/>
      <c r="I618" s="83"/>
      <c r="J618" s="83"/>
      <c r="K618" s="83"/>
      <c r="L618" s="9">
        <f>M618+N618+O618+P618</f>
        <v>0</v>
      </c>
      <c r="M618" s="9">
        <f t="shared" ref="M618:P621" si="310">C618+H618</f>
        <v>0</v>
      </c>
      <c r="N618" s="9">
        <f t="shared" si="310"/>
        <v>0</v>
      </c>
      <c r="O618" s="9">
        <f t="shared" si="310"/>
        <v>0</v>
      </c>
      <c r="P618" s="9">
        <f t="shared" si="310"/>
        <v>0</v>
      </c>
      <c r="Q618" s="53" t="b">
        <f>SUM(L618:L621)=L592</f>
        <v>1</v>
      </c>
      <c r="R618" s="50" t="s">
        <v>112</v>
      </c>
    </row>
    <row r="619" spans="1:20" ht="30.75">
      <c r="A619" s="46" t="s">
        <v>113</v>
      </c>
      <c r="B619" s="1">
        <f>C619+D619+E619+F619</f>
        <v>0</v>
      </c>
      <c r="C619" s="83"/>
      <c r="D619" s="83"/>
      <c r="E619" s="83"/>
      <c r="F619" s="83"/>
      <c r="G619" s="1">
        <f>H619+I619+J619+K619</f>
        <v>0</v>
      </c>
      <c r="H619" s="83"/>
      <c r="I619" s="83"/>
      <c r="J619" s="83"/>
      <c r="K619" s="83"/>
      <c r="L619" s="9">
        <f>M619+N619+O619+P619</f>
        <v>0</v>
      </c>
      <c r="M619" s="9">
        <f t="shared" si="310"/>
        <v>0</v>
      </c>
      <c r="N619" s="9">
        <f t="shared" si="310"/>
        <v>0</v>
      </c>
      <c r="O619" s="9">
        <f t="shared" si="310"/>
        <v>0</v>
      </c>
      <c r="P619" s="9">
        <f t="shared" si="310"/>
        <v>0</v>
      </c>
    </row>
    <row r="620" spans="1:20" ht="30.75">
      <c r="A620" s="46" t="s">
        <v>114</v>
      </c>
      <c r="B620" s="1">
        <f>C620+D620+E620+F620</f>
        <v>0</v>
      </c>
      <c r="C620" s="83"/>
      <c r="D620" s="83"/>
      <c r="E620" s="83"/>
      <c r="F620" s="83"/>
      <c r="G620" s="1">
        <f>H620+I620+J620+K620</f>
        <v>0</v>
      </c>
      <c r="H620" s="83"/>
      <c r="I620" s="83"/>
      <c r="J620" s="83"/>
      <c r="K620" s="83"/>
      <c r="L620" s="9">
        <f>M620+N620+O620+P620</f>
        <v>0</v>
      </c>
      <c r="M620" s="9">
        <f t="shared" si="310"/>
        <v>0</v>
      </c>
      <c r="N620" s="9">
        <f t="shared" si="310"/>
        <v>0</v>
      </c>
      <c r="O620" s="9">
        <f t="shared" si="310"/>
        <v>0</v>
      </c>
      <c r="P620" s="9">
        <f t="shared" si="310"/>
        <v>0</v>
      </c>
    </row>
    <row r="621" spans="1:20" ht="45.75">
      <c r="A621" s="46" t="s">
        <v>115</v>
      </c>
      <c r="B621" s="1">
        <f>C621+D621+E621+F621</f>
        <v>0</v>
      </c>
      <c r="C621" s="83"/>
      <c r="D621" s="83"/>
      <c r="E621" s="83"/>
      <c r="F621" s="83"/>
      <c r="G621" s="1">
        <f>H621+I621+J621+K621</f>
        <v>0</v>
      </c>
      <c r="H621" s="83"/>
      <c r="I621" s="83"/>
      <c r="J621" s="83"/>
      <c r="K621" s="83"/>
      <c r="L621" s="9">
        <f>M621+N621+O621+P621</f>
        <v>0</v>
      </c>
      <c r="M621" s="9">
        <f t="shared" si="310"/>
        <v>0</v>
      </c>
      <c r="N621" s="9">
        <f t="shared" si="310"/>
        <v>0</v>
      </c>
      <c r="O621" s="9">
        <f t="shared" si="310"/>
        <v>0</v>
      </c>
      <c r="P621" s="9">
        <f t="shared" si="310"/>
        <v>0</v>
      </c>
    </row>
    <row r="622" spans="1:20">
      <c r="A622" s="15"/>
      <c r="B622" s="16"/>
      <c r="C622" s="16"/>
      <c r="D622" s="16"/>
      <c r="E622" s="16"/>
      <c r="F622" s="16"/>
      <c r="G622" s="16"/>
      <c r="H622" s="16"/>
      <c r="I622" s="16"/>
      <c r="J622" s="16"/>
      <c r="K622" s="16"/>
      <c r="L622" s="16"/>
      <c r="M622" s="16"/>
      <c r="N622" s="16"/>
      <c r="O622" s="16"/>
      <c r="P622" s="16"/>
    </row>
    <row r="623" spans="1:20" ht="19.5" thickBot="1">
      <c r="A623" s="15"/>
      <c r="B623" s="16"/>
      <c r="C623" s="16"/>
      <c r="D623" s="16"/>
      <c r="E623" s="16"/>
      <c r="F623" s="16"/>
      <c r="G623" s="16"/>
      <c r="H623" s="16"/>
      <c r="I623" s="16"/>
      <c r="J623" s="16"/>
      <c r="K623" s="16"/>
      <c r="L623" s="16"/>
      <c r="M623" s="16"/>
      <c r="N623" s="16"/>
      <c r="O623" s="16"/>
      <c r="P623" s="16"/>
    </row>
    <row r="624" spans="1:20" ht="15">
      <c r="A624" s="124" t="s">
        <v>116</v>
      </c>
      <c r="B624" s="99" t="s">
        <v>31</v>
      </c>
      <c r="C624" s="99"/>
      <c r="D624" s="99"/>
      <c r="E624" s="99"/>
      <c r="F624" s="99"/>
      <c r="G624" s="99" t="s">
        <v>32</v>
      </c>
      <c r="H624" s="99"/>
      <c r="I624" s="99"/>
      <c r="J624" s="99"/>
      <c r="K624" s="99"/>
      <c r="L624" s="100" t="s">
        <v>33</v>
      </c>
      <c r="M624" s="100"/>
      <c r="N624" s="100"/>
      <c r="O624" s="100"/>
      <c r="P624" s="100"/>
      <c r="R624" s="101" t="s">
        <v>29</v>
      </c>
      <c r="S624" s="102"/>
      <c r="T624" s="103"/>
    </row>
    <row r="625" spans="1:20" ht="14.45" customHeight="1">
      <c r="A625" s="124"/>
      <c r="B625" s="110" t="s">
        <v>31</v>
      </c>
      <c r="C625" s="110" t="s">
        <v>34</v>
      </c>
      <c r="D625" s="99" t="s">
        <v>35</v>
      </c>
      <c r="E625" s="99"/>
      <c r="F625" s="99"/>
      <c r="G625" s="110" t="s">
        <v>32</v>
      </c>
      <c r="H625" s="110" t="s">
        <v>36</v>
      </c>
      <c r="I625" s="99" t="s">
        <v>35</v>
      </c>
      <c r="J625" s="99"/>
      <c r="K625" s="99"/>
      <c r="L625" s="112" t="s">
        <v>37</v>
      </c>
      <c r="M625" s="112" t="s">
        <v>36</v>
      </c>
      <c r="N625" s="100" t="s">
        <v>35</v>
      </c>
      <c r="O625" s="100"/>
      <c r="P625" s="100"/>
      <c r="R625" s="104"/>
      <c r="S625" s="105"/>
      <c r="T625" s="106"/>
    </row>
    <row r="626" spans="1:20" ht="15">
      <c r="A626" s="125"/>
      <c r="B626" s="111"/>
      <c r="C626" s="111"/>
      <c r="D626" s="2" t="s">
        <v>38</v>
      </c>
      <c r="E626" s="2" t="s">
        <v>39</v>
      </c>
      <c r="F626" s="2" t="s">
        <v>40</v>
      </c>
      <c r="G626" s="111"/>
      <c r="H626" s="111"/>
      <c r="I626" s="2" t="s">
        <v>38</v>
      </c>
      <c r="J626" s="2" t="s">
        <v>39</v>
      </c>
      <c r="K626" s="2" t="s">
        <v>40</v>
      </c>
      <c r="L626" s="113"/>
      <c r="M626" s="113"/>
      <c r="N626" s="8" t="s">
        <v>38</v>
      </c>
      <c r="O626" s="8" t="s">
        <v>39</v>
      </c>
      <c r="P626" s="8" t="s">
        <v>40</v>
      </c>
      <c r="R626" s="104"/>
      <c r="S626" s="105"/>
      <c r="T626" s="106"/>
    </row>
    <row r="627" spans="1:20" ht="15">
      <c r="A627" s="9" t="s">
        <v>117</v>
      </c>
      <c r="B627" s="9">
        <f t="shared" ref="B627:B636" si="311">C627+D627+E627+F627</f>
        <v>0</v>
      </c>
      <c r="C627" s="9">
        <f>SUM(C628:C636)</f>
        <v>0</v>
      </c>
      <c r="D627" s="9">
        <f>SUM(D628:D636)</f>
        <v>0</v>
      </c>
      <c r="E627" s="9">
        <f>SUM(E628:E636)</f>
        <v>0</v>
      </c>
      <c r="F627" s="9">
        <f>SUM(F628:F636)</f>
        <v>0</v>
      </c>
      <c r="G627" s="9">
        <f t="shared" ref="G627:G636" si="312">H627+I627+J627+K627</f>
        <v>0</v>
      </c>
      <c r="H627" s="9">
        <f>SUM(H628:H636)</f>
        <v>0</v>
      </c>
      <c r="I627" s="9">
        <f>SUM(I628:I636)</f>
        <v>0</v>
      </c>
      <c r="J627" s="9">
        <f>SUM(J628:J636)</f>
        <v>0</v>
      </c>
      <c r="K627" s="9">
        <f>SUM(K628:K636)</f>
        <v>0</v>
      </c>
      <c r="L627" s="9">
        <f t="shared" ref="L627:L636" si="313">M627+N627+O627+P627</f>
        <v>0</v>
      </c>
      <c r="M627" s="9">
        <f>SUM(M628:M636)</f>
        <v>0</v>
      </c>
      <c r="N627" s="9">
        <f>SUM(N628:N636)</f>
        <v>0</v>
      </c>
      <c r="O627" s="9">
        <f>SUM(O628:O636)</f>
        <v>0</v>
      </c>
      <c r="P627" s="9">
        <f>SUM(P628:P636)</f>
        <v>0</v>
      </c>
      <c r="Q627" s="52" t="b">
        <f>L627=L592</f>
        <v>1</v>
      </c>
      <c r="R627" s="104"/>
      <c r="S627" s="105"/>
      <c r="T627" s="106"/>
    </row>
    <row r="628" spans="1:20" ht="15">
      <c r="A628" s="1" t="s">
        <v>118</v>
      </c>
      <c r="B628" s="1">
        <f t="shared" si="311"/>
        <v>0</v>
      </c>
      <c r="C628" s="83"/>
      <c r="D628" s="83"/>
      <c r="E628" s="83"/>
      <c r="F628" s="83"/>
      <c r="G628" s="1">
        <f t="shared" si="312"/>
        <v>0</v>
      </c>
      <c r="H628" s="83"/>
      <c r="I628" s="83"/>
      <c r="J628" s="83"/>
      <c r="K628" s="83"/>
      <c r="L628" s="9">
        <f t="shared" si="313"/>
        <v>0</v>
      </c>
      <c r="M628" s="9">
        <f t="shared" ref="M628:M636" si="314">C628+H628</f>
        <v>0</v>
      </c>
      <c r="N628" s="9">
        <f t="shared" ref="N628:N636" si="315">D628+I628</f>
        <v>0</v>
      </c>
      <c r="O628" s="9">
        <f t="shared" ref="O628:O636" si="316">E628+J628</f>
        <v>0</v>
      </c>
      <c r="P628" s="9">
        <f t="shared" ref="P628:P636" si="317">F628+K628</f>
        <v>0</v>
      </c>
      <c r="R628" s="104"/>
      <c r="S628" s="105"/>
      <c r="T628" s="106"/>
    </row>
    <row r="629" spans="1:20" ht="15">
      <c r="A629" s="1" t="s">
        <v>119</v>
      </c>
      <c r="B629" s="1">
        <f t="shared" si="311"/>
        <v>0</v>
      </c>
      <c r="C629" s="83"/>
      <c r="D629" s="83"/>
      <c r="E629" s="83"/>
      <c r="F629" s="83"/>
      <c r="G629" s="1">
        <f t="shared" si="312"/>
        <v>0</v>
      </c>
      <c r="H629" s="83"/>
      <c r="I629" s="83"/>
      <c r="J629" s="83"/>
      <c r="K629" s="83"/>
      <c r="L629" s="9">
        <f t="shared" si="313"/>
        <v>0</v>
      </c>
      <c r="M629" s="9">
        <f t="shared" si="314"/>
        <v>0</v>
      </c>
      <c r="N629" s="9">
        <f t="shared" si="315"/>
        <v>0</v>
      </c>
      <c r="O629" s="9">
        <f t="shared" si="316"/>
        <v>0</v>
      </c>
      <c r="P629" s="9">
        <f t="shared" si="317"/>
        <v>0</v>
      </c>
      <c r="R629" s="104"/>
      <c r="S629" s="105"/>
      <c r="T629" s="106"/>
    </row>
    <row r="630" spans="1:20" ht="15.75" thickBot="1">
      <c r="A630" s="1" t="s">
        <v>120</v>
      </c>
      <c r="B630" s="1">
        <f t="shared" si="311"/>
        <v>0</v>
      </c>
      <c r="C630" s="83"/>
      <c r="D630" s="83"/>
      <c r="E630" s="83"/>
      <c r="F630" s="83"/>
      <c r="G630" s="1">
        <f t="shared" si="312"/>
        <v>0</v>
      </c>
      <c r="H630" s="83"/>
      <c r="I630" s="83"/>
      <c r="J630" s="83"/>
      <c r="K630" s="83"/>
      <c r="L630" s="9">
        <f t="shared" si="313"/>
        <v>0</v>
      </c>
      <c r="M630" s="9">
        <f t="shared" si="314"/>
        <v>0</v>
      </c>
      <c r="N630" s="9">
        <f t="shared" si="315"/>
        <v>0</v>
      </c>
      <c r="O630" s="9">
        <f t="shared" si="316"/>
        <v>0</v>
      </c>
      <c r="P630" s="9">
        <f t="shared" si="317"/>
        <v>0</v>
      </c>
      <c r="R630" s="107"/>
      <c r="S630" s="108"/>
      <c r="T630" s="109"/>
    </row>
    <row r="631" spans="1:20">
      <c r="A631" s="1" t="s">
        <v>121</v>
      </c>
      <c r="B631" s="1">
        <f t="shared" si="311"/>
        <v>0</v>
      </c>
      <c r="C631" s="83"/>
      <c r="D631" s="83"/>
      <c r="E631" s="83"/>
      <c r="F631" s="83"/>
      <c r="G631" s="1">
        <f t="shared" si="312"/>
        <v>0</v>
      </c>
      <c r="H631" s="83"/>
      <c r="I631" s="83"/>
      <c r="J631" s="83"/>
      <c r="K631" s="83"/>
      <c r="L631" s="9">
        <f t="shared" si="313"/>
        <v>0</v>
      </c>
      <c r="M631" s="9">
        <f t="shared" si="314"/>
        <v>0</v>
      </c>
      <c r="N631" s="9">
        <f t="shared" si="315"/>
        <v>0</v>
      </c>
      <c r="O631" s="9">
        <f t="shared" si="316"/>
        <v>0</v>
      </c>
      <c r="P631" s="9">
        <f t="shared" si="317"/>
        <v>0</v>
      </c>
    </row>
    <row r="632" spans="1:20">
      <c r="A632" s="1" t="s">
        <v>122</v>
      </c>
      <c r="B632" s="1">
        <f t="shared" si="311"/>
        <v>0</v>
      </c>
      <c r="C632" s="83"/>
      <c r="D632" s="83"/>
      <c r="E632" s="83"/>
      <c r="F632" s="83"/>
      <c r="G632" s="1">
        <f t="shared" si="312"/>
        <v>0</v>
      </c>
      <c r="H632" s="83"/>
      <c r="I632" s="83"/>
      <c r="J632" s="83"/>
      <c r="K632" s="83"/>
      <c r="L632" s="9">
        <f t="shared" si="313"/>
        <v>0</v>
      </c>
      <c r="M632" s="9">
        <f t="shared" si="314"/>
        <v>0</v>
      </c>
      <c r="N632" s="9">
        <f t="shared" si="315"/>
        <v>0</v>
      </c>
      <c r="O632" s="9">
        <f t="shared" si="316"/>
        <v>0</v>
      </c>
      <c r="P632" s="9">
        <f t="shared" si="317"/>
        <v>0</v>
      </c>
    </row>
    <row r="633" spans="1:20">
      <c r="A633" s="1" t="s">
        <v>123</v>
      </c>
      <c r="B633" s="1">
        <f t="shared" si="311"/>
        <v>0</v>
      </c>
      <c r="C633" s="83"/>
      <c r="D633" s="83"/>
      <c r="E633" s="83"/>
      <c r="F633" s="83"/>
      <c r="G633" s="1">
        <f t="shared" si="312"/>
        <v>0</v>
      </c>
      <c r="H633" s="83"/>
      <c r="I633" s="83"/>
      <c r="J633" s="83"/>
      <c r="K633" s="83"/>
      <c r="L633" s="9">
        <f t="shared" si="313"/>
        <v>0</v>
      </c>
      <c r="M633" s="9">
        <f t="shared" si="314"/>
        <v>0</v>
      </c>
      <c r="N633" s="9">
        <f t="shared" si="315"/>
        <v>0</v>
      </c>
      <c r="O633" s="9">
        <f t="shared" si="316"/>
        <v>0</v>
      </c>
      <c r="P633" s="9">
        <f t="shared" si="317"/>
        <v>0</v>
      </c>
    </row>
    <row r="634" spans="1:20">
      <c r="A634" s="1" t="s">
        <v>124</v>
      </c>
      <c r="B634" s="1">
        <f t="shared" si="311"/>
        <v>0</v>
      </c>
      <c r="C634" s="83"/>
      <c r="D634" s="83"/>
      <c r="E634" s="83"/>
      <c r="F634" s="83"/>
      <c r="G634" s="1">
        <f t="shared" si="312"/>
        <v>0</v>
      </c>
      <c r="H634" s="83"/>
      <c r="I634" s="83"/>
      <c r="J634" s="83"/>
      <c r="K634" s="83"/>
      <c r="L634" s="9">
        <f t="shared" si="313"/>
        <v>0</v>
      </c>
      <c r="M634" s="9">
        <f t="shared" si="314"/>
        <v>0</v>
      </c>
      <c r="N634" s="9">
        <f t="shared" si="315"/>
        <v>0</v>
      </c>
      <c r="O634" s="9">
        <f t="shared" si="316"/>
        <v>0</v>
      </c>
      <c r="P634" s="9">
        <f t="shared" si="317"/>
        <v>0</v>
      </c>
    </row>
    <row r="635" spans="1:20">
      <c r="A635" s="1" t="s">
        <v>125</v>
      </c>
      <c r="B635" s="1">
        <f t="shared" si="311"/>
        <v>0</v>
      </c>
      <c r="C635" s="83"/>
      <c r="D635" s="83"/>
      <c r="E635" s="83"/>
      <c r="F635" s="83"/>
      <c r="G635" s="1">
        <f t="shared" si="312"/>
        <v>0</v>
      </c>
      <c r="H635" s="83"/>
      <c r="I635" s="83"/>
      <c r="J635" s="83"/>
      <c r="K635" s="83"/>
      <c r="L635" s="9">
        <f t="shared" si="313"/>
        <v>0</v>
      </c>
      <c r="M635" s="9">
        <f t="shared" si="314"/>
        <v>0</v>
      </c>
      <c r="N635" s="9">
        <f t="shared" si="315"/>
        <v>0</v>
      </c>
      <c r="O635" s="9">
        <f t="shared" si="316"/>
        <v>0</v>
      </c>
      <c r="P635" s="9">
        <f t="shared" si="317"/>
        <v>0</v>
      </c>
    </row>
    <row r="636" spans="1:20">
      <c r="A636" s="1" t="s">
        <v>126</v>
      </c>
      <c r="B636" s="1">
        <f t="shared" si="311"/>
        <v>0</v>
      </c>
      <c r="C636" s="83"/>
      <c r="D636" s="83"/>
      <c r="E636" s="83"/>
      <c r="F636" s="83"/>
      <c r="G636" s="1">
        <f t="shared" si="312"/>
        <v>0</v>
      </c>
      <c r="H636" s="83"/>
      <c r="I636" s="83"/>
      <c r="J636" s="83"/>
      <c r="K636" s="83"/>
      <c r="L636" s="9">
        <f t="shared" si="313"/>
        <v>0</v>
      </c>
      <c r="M636" s="9">
        <f t="shared" si="314"/>
        <v>0</v>
      </c>
      <c r="N636" s="9">
        <f t="shared" si="315"/>
        <v>0</v>
      </c>
      <c r="O636" s="9">
        <f t="shared" si="316"/>
        <v>0</v>
      </c>
      <c r="P636" s="9">
        <f t="shared" si="317"/>
        <v>0</v>
      </c>
    </row>
    <row r="637" spans="1:20">
      <c r="A637" s="16"/>
      <c r="F637" s="16"/>
      <c r="K637" s="16"/>
      <c r="P637" s="16"/>
    </row>
    <row r="638" spans="1:20">
      <c r="A638" s="14" t="s">
        <v>127</v>
      </c>
    </row>
    <row r="640" spans="1:20" ht="60">
      <c r="A640" s="94" t="s">
        <v>128</v>
      </c>
      <c r="B640" s="63" t="s">
        <v>62</v>
      </c>
      <c r="C640" s="65" t="s">
        <v>63</v>
      </c>
      <c r="D640" s="65" t="s">
        <v>64</v>
      </c>
      <c r="E640" s="65" t="s">
        <v>65</v>
      </c>
    </row>
    <row r="641" spans="1:20">
      <c r="A641" s="86" t="s">
        <v>129</v>
      </c>
      <c r="B641" s="95">
        <f>B642+B645+B648+B651</f>
        <v>0</v>
      </c>
      <c r="C641" s="95">
        <f t="shared" ref="C641" si="318">C642+C645+C648+C651</f>
        <v>0</v>
      </c>
      <c r="D641" s="95">
        <f t="shared" ref="D641" si="319">D642+D645+D648+D651</f>
        <v>0</v>
      </c>
      <c r="E641" s="95">
        <f t="shared" ref="E641" si="320">E642+E645+E648+E651</f>
        <v>0</v>
      </c>
      <c r="F641" s="51" t="b">
        <f>E641=L592</f>
        <v>1</v>
      </c>
      <c r="G641" s="1" t="s">
        <v>130</v>
      </c>
    </row>
    <row r="642" spans="1:20">
      <c r="A642" s="88" t="s">
        <v>131</v>
      </c>
      <c r="B642" s="95">
        <f>B643+B644</f>
        <v>0</v>
      </c>
      <c r="C642" s="95">
        <f t="shared" ref="C642" si="321">C643+C644</f>
        <v>0</v>
      </c>
      <c r="D642" s="95">
        <f t="shared" ref="D642" si="322">D643+D644</f>
        <v>0</v>
      </c>
      <c r="E642" s="95">
        <f t="shared" ref="E642" si="323">E643+E644</f>
        <v>0</v>
      </c>
    </row>
    <row r="643" spans="1:20">
      <c r="A643" s="67" t="s">
        <v>132</v>
      </c>
      <c r="B643" s="95">
        <f t="shared" ref="B643:B644" si="324">C643+D643</f>
        <v>0</v>
      </c>
      <c r="C643" s="83"/>
      <c r="D643" s="83"/>
      <c r="E643" s="83"/>
    </row>
    <row r="644" spans="1:20">
      <c r="A644" s="67" t="s">
        <v>133</v>
      </c>
      <c r="B644" s="95">
        <f t="shared" si="324"/>
        <v>0</v>
      </c>
      <c r="C644" s="83"/>
      <c r="D644" s="83"/>
      <c r="E644" s="83"/>
    </row>
    <row r="645" spans="1:20">
      <c r="A645" s="88" t="s">
        <v>134</v>
      </c>
      <c r="B645" s="95">
        <f>B646+B647</f>
        <v>0</v>
      </c>
      <c r="C645" s="95">
        <f t="shared" ref="C645" si="325">C646+C647</f>
        <v>0</v>
      </c>
      <c r="D645" s="95">
        <f t="shared" ref="D645" si="326">D646+D647</f>
        <v>0</v>
      </c>
      <c r="E645" s="95">
        <f t="shared" ref="E645" si="327">E646+E647</f>
        <v>0</v>
      </c>
    </row>
    <row r="646" spans="1:20" ht="30.75">
      <c r="A646" s="67" t="s">
        <v>135</v>
      </c>
      <c r="B646" s="95">
        <f t="shared" ref="B646:B647" si="328">C646+D646</f>
        <v>0</v>
      </c>
      <c r="C646" s="83"/>
      <c r="D646" s="83"/>
      <c r="E646" s="83"/>
    </row>
    <row r="647" spans="1:20">
      <c r="A647" s="67" t="s">
        <v>136</v>
      </c>
      <c r="B647" s="95">
        <f t="shared" si="328"/>
        <v>0</v>
      </c>
      <c r="C647" s="83"/>
      <c r="D647" s="83"/>
      <c r="E647" s="83"/>
    </row>
    <row r="648" spans="1:20">
      <c r="A648" s="88" t="s">
        <v>137</v>
      </c>
      <c r="B648" s="95">
        <f>B649+B650</f>
        <v>0</v>
      </c>
      <c r="C648" s="95">
        <f t="shared" ref="C648" si="329">C649+C650</f>
        <v>0</v>
      </c>
      <c r="D648" s="95">
        <f t="shared" ref="D648" si="330">D649+D650</f>
        <v>0</v>
      </c>
      <c r="E648" s="95">
        <f t="shared" ref="E648" si="331">E649+E650</f>
        <v>0</v>
      </c>
    </row>
    <row r="649" spans="1:20" ht="30.75">
      <c r="A649" s="67" t="s">
        <v>138</v>
      </c>
      <c r="B649" s="95">
        <f t="shared" ref="B649:B650" si="332">C649+D649</f>
        <v>0</v>
      </c>
      <c r="C649" s="83"/>
      <c r="D649" s="83"/>
      <c r="E649" s="83"/>
    </row>
    <row r="650" spans="1:20" ht="30.75">
      <c r="A650" s="67" t="s">
        <v>139</v>
      </c>
      <c r="B650" s="95">
        <f t="shared" si="332"/>
        <v>0</v>
      </c>
      <c r="C650" s="83"/>
      <c r="D650" s="83"/>
      <c r="E650" s="83"/>
    </row>
    <row r="651" spans="1:20">
      <c r="A651" s="88" t="s">
        <v>140</v>
      </c>
      <c r="B651" s="95">
        <f>C651+D651</f>
        <v>0</v>
      </c>
      <c r="C651" s="83"/>
      <c r="D651" s="83"/>
      <c r="E651" s="83"/>
    </row>
    <row r="653" spans="1:20" ht="19.5" thickBot="1">
      <c r="A653" s="12" t="s">
        <v>150</v>
      </c>
    </row>
    <row r="654" spans="1:20" ht="15">
      <c r="A654" s="10" t="s">
        <v>90</v>
      </c>
      <c r="B654" s="99" t="s">
        <v>31</v>
      </c>
      <c r="C654" s="99"/>
      <c r="D654" s="99"/>
      <c r="E654" s="99"/>
      <c r="F654" s="99"/>
      <c r="G654" s="99" t="s">
        <v>32</v>
      </c>
      <c r="H654" s="99"/>
      <c r="I654" s="99"/>
      <c r="J654" s="99"/>
      <c r="K654" s="99"/>
      <c r="L654" s="100" t="s">
        <v>33</v>
      </c>
      <c r="M654" s="100"/>
      <c r="N654" s="100"/>
      <c r="O654" s="100"/>
      <c r="P654" s="100"/>
      <c r="R654" s="101" t="s">
        <v>29</v>
      </c>
      <c r="S654" s="102"/>
      <c r="T654" s="103"/>
    </row>
    <row r="655" spans="1:20" ht="15">
      <c r="A655" s="6"/>
      <c r="B655" s="110" t="s">
        <v>31</v>
      </c>
      <c r="C655" s="110" t="s">
        <v>34</v>
      </c>
      <c r="D655" s="99" t="s">
        <v>35</v>
      </c>
      <c r="E655" s="99"/>
      <c r="F655" s="99"/>
      <c r="G655" s="110" t="s">
        <v>32</v>
      </c>
      <c r="H655" s="110" t="s">
        <v>36</v>
      </c>
      <c r="I655" s="99" t="s">
        <v>35</v>
      </c>
      <c r="J655" s="99"/>
      <c r="K655" s="99"/>
      <c r="L655" s="112" t="s">
        <v>37</v>
      </c>
      <c r="M655" s="112" t="s">
        <v>36</v>
      </c>
      <c r="N655" s="100" t="s">
        <v>35</v>
      </c>
      <c r="O655" s="100"/>
      <c r="P655" s="100"/>
      <c r="R655" s="104"/>
      <c r="S655" s="105"/>
      <c r="T655" s="106"/>
    </row>
    <row r="656" spans="1:20" ht="15">
      <c r="A656" s="3"/>
      <c r="B656" s="111"/>
      <c r="C656" s="111"/>
      <c r="D656" s="2" t="s">
        <v>38</v>
      </c>
      <c r="E656" s="2" t="s">
        <v>39</v>
      </c>
      <c r="F656" s="2" t="s">
        <v>40</v>
      </c>
      <c r="G656" s="111"/>
      <c r="H656" s="111"/>
      <c r="I656" s="2" t="s">
        <v>38</v>
      </c>
      <c r="J656" s="2" t="s">
        <v>39</v>
      </c>
      <c r="K656" s="2" t="s">
        <v>40</v>
      </c>
      <c r="L656" s="113"/>
      <c r="M656" s="113"/>
      <c r="N656" s="8" t="s">
        <v>38</v>
      </c>
      <c r="O656" s="8" t="s">
        <v>39</v>
      </c>
      <c r="P656" s="8" t="s">
        <v>40</v>
      </c>
      <c r="R656" s="104"/>
      <c r="S656" s="105"/>
      <c r="T656" s="106"/>
    </row>
    <row r="657" spans="1:20" ht="15">
      <c r="A657" s="9" t="s">
        <v>91</v>
      </c>
      <c r="B657" s="9">
        <f t="shared" ref="B657:B675" si="333">C657+D657+E657+F657</f>
        <v>0</v>
      </c>
      <c r="C657" s="9">
        <f>SUM(C658:C675)</f>
        <v>0</v>
      </c>
      <c r="D657" s="9">
        <f>SUM(D658:D675)</f>
        <v>0</v>
      </c>
      <c r="E657" s="9">
        <f>SUM(E658:E675)</f>
        <v>0</v>
      </c>
      <c r="F657" s="9">
        <f>SUM(F658:F675)</f>
        <v>0</v>
      </c>
      <c r="G657" s="9">
        <f t="shared" ref="G657:G675" si="334">H657+I657+J657+K657</f>
        <v>0</v>
      </c>
      <c r="H657" s="9">
        <f>SUM(H658:H675)</f>
        <v>0</v>
      </c>
      <c r="I657" s="9">
        <f>SUM(I658:I675)</f>
        <v>0</v>
      </c>
      <c r="J657" s="9">
        <f>SUM(J658:J675)</f>
        <v>0</v>
      </c>
      <c r="K657" s="9">
        <f>SUM(K658:K675)</f>
        <v>0</v>
      </c>
      <c r="L657" s="9">
        <f t="shared" ref="L657:L675" si="335">M657+N657+O657+P657</f>
        <v>0</v>
      </c>
      <c r="M657" s="9">
        <f>SUM(M658:M675)</f>
        <v>0</v>
      </c>
      <c r="N657" s="9">
        <f>SUM(N658:N675)</f>
        <v>0</v>
      </c>
      <c r="O657" s="9">
        <f>SUM(O658:O675)</f>
        <v>0</v>
      </c>
      <c r="P657" s="9">
        <f>SUM(P658:P675)</f>
        <v>0</v>
      </c>
      <c r="Q657" s="52" t="b">
        <f>H657=H692</f>
        <v>1</v>
      </c>
      <c r="R657" s="104"/>
      <c r="S657" s="105"/>
      <c r="T657" s="106"/>
    </row>
    <row r="658" spans="1:20" ht="15">
      <c r="A658" s="1" t="s">
        <v>92</v>
      </c>
      <c r="B658" s="1">
        <f t="shared" si="333"/>
        <v>0</v>
      </c>
      <c r="C658" s="83"/>
      <c r="D658" s="83"/>
      <c r="E658" s="83"/>
      <c r="F658" s="83"/>
      <c r="G658" s="1">
        <f t="shared" si="334"/>
        <v>0</v>
      </c>
      <c r="H658" s="83"/>
      <c r="I658" s="83"/>
      <c r="J658" s="83"/>
      <c r="K658" s="83"/>
      <c r="L658" s="9">
        <f t="shared" si="335"/>
        <v>0</v>
      </c>
      <c r="M658" s="9">
        <f t="shared" ref="M658:P675" si="336">C658+H658</f>
        <v>0</v>
      </c>
      <c r="N658" s="9">
        <f t="shared" si="336"/>
        <v>0</v>
      </c>
      <c r="O658" s="9">
        <f t="shared" si="336"/>
        <v>0</v>
      </c>
      <c r="P658" s="9">
        <f t="shared" si="336"/>
        <v>0</v>
      </c>
      <c r="R658" s="104"/>
      <c r="S658" s="105"/>
      <c r="T658" s="106"/>
    </row>
    <row r="659" spans="1:20" ht="15">
      <c r="A659" s="1" t="s">
        <v>93</v>
      </c>
      <c r="B659" s="1">
        <f t="shared" si="333"/>
        <v>0</v>
      </c>
      <c r="C659" s="83"/>
      <c r="D659" s="83"/>
      <c r="E659" s="83"/>
      <c r="F659" s="83"/>
      <c r="G659" s="1">
        <f t="shared" si="334"/>
        <v>0</v>
      </c>
      <c r="H659" s="83"/>
      <c r="I659" s="83"/>
      <c r="J659" s="83"/>
      <c r="K659" s="83"/>
      <c r="L659" s="9">
        <f t="shared" si="335"/>
        <v>0</v>
      </c>
      <c r="M659" s="9">
        <f t="shared" si="336"/>
        <v>0</v>
      </c>
      <c r="N659" s="9">
        <f t="shared" si="336"/>
        <v>0</v>
      </c>
      <c r="O659" s="9">
        <f t="shared" si="336"/>
        <v>0</v>
      </c>
      <c r="P659" s="9">
        <f t="shared" si="336"/>
        <v>0</v>
      </c>
      <c r="R659" s="104"/>
      <c r="S659" s="105"/>
      <c r="T659" s="106"/>
    </row>
    <row r="660" spans="1:20" ht="15.75" thickBot="1">
      <c r="A660" s="1" t="s">
        <v>94</v>
      </c>
      <c r="B660" s="1">
        <f t="shared" si="333"/>
        <v>0</v>
      </c>
      <c r="C660" s="83"/>
      <c r="D660" s="83"/>
      <c r="E660" s="83"/>
      <c r="F660" s="83"/>
      <c r="G660" s="1">
        <f t="shared" si="334"/>
        <v>0</v>
      </c>
      <c r="H660" s="83"/>
      <c r="I660" s="83"/>
      <c r="J660" s="83"/>
      <c r="K660" s="83"/>
      <c r="L660" s="9">
        <f t="shared" si="335"/>
        <v>0</v>
      </c>
      <c r="M660" s="9">
        <f t="shared" si="336"/>
        <v>0</v>
      </c>
      <c r="N660" s="9">
        <f t="shared" si="336"/>
        <v>0</v>
      </c>
      <c r="O660" s="9">
        <f t="shared" si="336"/>
        <v>0</v>
      </c>
      <c r="P660" s="9">
        <f t="shared" si="336"/>
        <v>0</v>
      </c>
      <c r="R660" s="107"/>
      <c r="S660" s="108"/>
      <c r="T660" s="109"/>
    </row>
    <row r="661" spans="1:20">
      <c r="A661" s="1" t="s">
        <v>95</v>
      </c>
      <c r="B661" s="1">
        <f t="shared" si="333"/>
        <v>0</v>
      </c>
      <c r="C661" s="83"/>
      <c r="D661" s="83"/>
      <c r="E661" s="83"/>
      <c r="F661" s="83"/>
      <c r="G661" s="1">
        <f t="shared" si="334"/>
        <v>0</v>
      </c>
      <c r="H661" s="83"/>
      <c r="I661" s="83"/>
      <c r="J661" s="83"/>
      <c r="K661" s="83"/>
      <c r="L661" s="9">
        <f t="shared" si="335"/>
        <v>0</v>
      </c>
      <c r="M661" s="9">
        <f t="shared" si="336"/>
        <v>0</v>
      </c>
      <c r="N661" s="9">
        <f t="shared" si="336"/>
        <v>0</v>
      </c>
      <c r="O661" s="9">
        <f t="shared" si="336"/>
        <v>0</v>
      </c>
      <c r="P661" s="9">
        <f t="shared" si="336"/>
        <v>0</v>
      </c>
    </row>
    <row r="662" spans="1:20">
      <c r="A662" s="1" t="s">
        <v>96</v>
      </c>
      <c r="B662" s="1">
        <f t="shared" si="333"/>
        <v>0</v>
      </c>
      <c r="C662" s="83"/>
      <c r="D662" s="83"/>
      <c r="E662" s="83"/>
      <c r="F662" s="83"/>
      <c r="G662" s="1">
        <f t="shared" si="334"/>
        <v>0</v>
      </c>
      <c r="H662" s="83"/>
      <c r="I662" s="83"/>
      <c r="J662" s="83"/>
      <c r="K662" s="83"/>
      <c r="L662" s="9">
        <f t="shared" si="335"/>
        <v>0</v>
      </c>
      <c r="M662" s="9">
        <f t="shared" si="336"/>
        <v>0</v>
      </c>
      <c r="N662" s="9">
        <f t="shared" si="336"/>
        <v>0</v>
      </c>
      <c r="O662" s="9">
        <f t="shared" si="336"/>
        <v>0</v>
      </c>
      <c r="P662" s="9">
        <f t="shared" si="336"/>
        <v>0</v>
      </c>
    </row>
    <row r="663" spans="1:20">
      <c r="A663" s="1" t="s">
        <v>98</v>
      </c>
      <c r="B663" s="1">
        <f t="shared" si="333"/>
        <v>0</v>
      </c>
      <c r="C663" s="83"/>
      <c r="D663" s="83"/>
      <c r="E663" s="83"/>
      <c r="F663" s="83"/>
      <c r="G663" s="1">
        <f t="shared" si="334"/>
        <v>0</v>
      </c>
      <c r="H663" s="83"/>
      <c r="I663" s="83"/>
      <c r="J663" s="83"/>
      <c r="K663" s="83"/>
      <c r="L663" s="9">
        <f t="shared" si="335"/>
        <v>0</v>
      </c>
      <c r="M663" s="9">
        <f t="shared" si="336"/>
        <v>0</v>
      </c>
      <c r="N663" s="9">
        <f t="shared" si="336"/>
        <v>0</v>
      </c>
      <c r="O663" s="9">
        <f t="shared" si="336"/>
        <v>0</v>
      </c>
      <c r="P663" s="9">
        <f t="shared" si="336"/>
        <v>0</v>
      </c>
    </row>
    <row r="664" spans="1:20">
      <c r="A664" s="1" t="s">
        <v>99</v>
      </c>
      <c r="B664" s="1">
        <f t="shared" si="333"/>
        <v>0</v>
      </c>
      <c r="C664" s="83"/>
      <c r="D664" s="83"/>
      <c r="E664" s="83"/>
      <c r="F664" s="83"/>
      <c r="G664" s="1">
        <f t="shared" si="334"/>
        <v>0</v>
      </c>
      <c r="H664" s="83"/>
      <c r="I664" s="83"/>
      <c r="J664" s="83"/>
      <c r="K664" s="83"/>
      <c r="L664" s="9">
        <f t="shared" si="335"/>
        <v>0</v>
      </c>
      <c r="M664" s="9">
        <f t="shared" si="336"/>
        <v>0</v>
      </c>
      <c r="N664" s="9">
        <f t="shared" si="336"/>
        <v>0</v>
      </c>
      <c r="O664" s="9">
        <f t="shared" si="336"/>
        <v>0</v>
      </c>
      <c r="P664" s="9">
        <f t="shared" si="336"/>
        <v>0</v>
      </c>
    </row>
    <row r="665" spans="1:20">
      <c r="A665" s="1" t="s">
        <v>100</v>
      </c>
      <c r="B665" s="1">
        <f t="shared" si="333"/>
        <v>0</v>
      </c>
      <c r="C665" s="83"/>
      <c r="D665" s="83"/>
      <c r="E665" s="83"/>
      <c r="F665" s="83"/>
      <c r="G665" s="1">
        <f t="shared" si="334"/>
        <v>0</v>
      </c>
      <c r="H665" s="83"/>
      <c r="I665" s="83"/>
      <c r="J665" s="83"/>
      <c r="K665" s="83"/>
      <c r="L665" s="9">
        <f t="shared" si="335"/>
        <v>0</v>
      </c>
      <c r="M665" s="9">
        <f t="shared" si="336"/>
        <v>0</v>
      </c>
      <c r="N665" s="9">
        <f t="shared" si="336"/>
        <v>0</v>
      </c>
      <c r="O665" s="9">
        <f t="shared" si="336"/>
        <v>0</v>
      </c>
      <c r="P665" s="9">
        <f t="shared" si="336"/>
        <v>0</v>
      </c>
    </row>
    <row r="666" spans="1:20">
      <c r="A666" s="1" t="s">
        <v>101</v>
      </c>
      <c r="B666" s="1">
        <f t="shared" si="333"/>
        <v>0</v>
      </c>
      <c r="C666" s="83"/>
      <c r="D666" s="83"/>
      <c r="E666" s="83"/>
      <c r="F666" s="83"/>
      <c r="G666" s="1">
        <f t="shared" si="334"/>
        <v>0</v>
      </c>
      <c r="H666" s="83"/>
      <c r="I666" s="83"/>
      <c r="J666" s="83"/>
      <c r="K666" s="83"/>
      <c r="L666" s="9">
        <f t="shared" si="335"/>
        <v>0</v>
      </c>
      <c r="M666" s="9">
        <f t="shared" si="336"/>
        <v>0</v>
      </c>
      <c r="N666" s="9">
        <f t="shared" si="336"/>
        <v>0</v>
      </c>
      <c r="O666" s="9">
        <f t="shared" si="336"/>
        <v>0</v>
      </c>
      <c r="P666" s="9">
        <f t="shared" si="336"/>
        <v>0</v>
      </c>
    </row>
    <row r="667" spans="1:20">
      <c r="A667" s="1" t="s">
        <v>102</v>
      </c>
      <c r="B667" s="1">
        <f t="shared" si="333"/>
        <v>0</v>
      </c>
      <c r="C667" s="83"/>
      <c r="D667" s="83"/>
      <c r="E667" s="83"/>
      <c r="F667" s="83"/>
      <c r="G667" s="1">
        <f t="shared" si="334"/>
        <v>0</v>
      </c>
      <c r="H667" s="83"/>
      <c r="I667" s="83"/>
      <c r="J667" s="83"/>
      <c r="K667" s="83"/>
      <c r="L667" s="9">
        <f t="shared" si="335"/>
        <v>0</v>
      </c>
      <c r="M667" s="9">
        <f t="shared" si="336"/>
        <v>0</v>
      </c>
      <c r="N667" s="9">
        <f t="shared" si="336"/>
        <v>0</v>
      </c>
      <c r="O667" s="9">
        <f t="shared" si="336"/>
        <v>0</v>
      </c>
      <c r="P667" s="9">
        <f t="shared" si="336"/>
        <v>0</v>
      </c>
    </row>
    <row r="668" spans="1:20">
      <c r="A668" s="1" t="s">
        <v>103</v>
      </c>
      <c r="B668" s="1">
        <f t="shared" si="333"/>
        <v>0</v>
      </c>
      <c r="C668" s="83"/>
      <c r="D668" s="83"/>
      <c r="E668" s="83"/>
      <c r="F668" s="83"/>
      <c r="G668" s="1">
        <f t="shared" si="334"/>
        <v>0</v>
      </c>
      <c r="H668" s="83"/>
      <c r="I668" s="83"/>
      <c r="J668" s="83"/>
      <c r="K668" s="83"/>
      <c r="L668" s="9">
        <f t="shared" si="335"/>
        <v>0</v>
      </c>
      <c r="M668" s="9">
        <f t="shared" si="336"/>
        <v>0</v>
      </c>
      <c r="N668" s="9">
        <f t="shared" si="336"/>
        <v>0</v>
      </c>
      <c r="O668" s="9">
        <f t="shared" si="336"/>
        <v>0</v>
      </c>
      <c r="P668" s="9">
        <f t="shared" si="336"/>
        <v>0</v>
      </c>
    </row>
    <row r="669" spans="1:20">
      <c r="A669" s="1" t="s">
        <v>104</v>
      </c>
      <c r="B669" s="1">
        <f t="shared" si="333"/>
        <v>0</v>
      </c>
      <c r="C669" s="83"/>
      <c r="D669" s="83"/>
      <c r="E669" s="83"/>
      <c r="F669" s="83"/>
      <c r="G669" s="1">
        <f t="shared" si="334"/>
        <v>0</v>
      </c>
      <c r="H669" s="83"/>
      <c r="I669" s="83"/>
      <c r="J669" s="83"/>
      <c r="K669" s="83"/>
      <c r="L669" s="9">
        <f t="shared" si="335"/>
        <v>0</v>
      </c>
      <c r="M669" s="9">
        <f t="shared" si="336"/>
        <v>0</v>
      </c>
      <c r="N669" s="9">
        <f t="shared" si="336"/>
        <v>0</v>
      </c>
      <c r="O669" s="9">
        <f t="shared" si="336"/>
        <v>0</v>
      </c>
      <c r="P669" s="9">
        <f t="shared" si="336"/>
        <v>0</v>
      </c>
    </row>
    <row r="670" spans="1:20">
      <c r="A670" s="1" t="s">
        <v>105</v>
      </c>
      <c r="B670" s="1">
        <f t="shared" si="333"/>
        <v>0</v>
      </c>
      <c r="C670" s="83"/>
      <c r="D670" s="83"/>
      <c r="E670" s="83"/>
      <c r="F670" s="83"/>
      <c r="G670" s="1">
        <f t="shared" si="334"/>
        <v>0</v>
      </c>
      <c r="H670" s="83"/>
      <c r="I670" s="83"/>
      <c r="J670" s="83"/>
      <c r="K670" s="83"/>
      <c r="L670" s="9">
        <f t="shared" si="335"/>
        <v>0</v>
      </c>
      <c r="M670" s="9">
        <f t="shared" si="336"/>
        <v>0</v>
      </c>
      <c r="N670" s="9">
        <f t="shared" si="336"/>
        <v>0</v>
      </c>
      <c r="O670" s="9">
        <f t="shared" si="336"/>
        <v>0</v>
      </c>
      <c r="P670" s="9">
        <f t="shared" si="336"/>
        <v>0</v>
      </c>
    </row>
    <row r="671" spans="1:20">
      <c r="A671" s="1" t="s">
        <v>106</v>
      </c>
      <c r="B671" s="1">
        <f t="shared" si="333"/>
        <v>0</v>
      </c>
      <c r="C671" s="83"/>
      <c r="D671" s="83"/>
      <c r="E671" s="83"/>
      <c r="F671" s="83"/>
      <c r="G671" s="1">
        <f t="shared" si="334"/>
        <v>0</v>
      </c>
      <c r="H671" s="83"/>
      <c r="I671" s="83"/>
      <c r="J671" s="83"/>
      <c r="K671" s="83"/>
      <c r="L671" s="9">
        <f t="shared" si="335"/>
        <v>0</v>
      </c>
      <c r="M671" s="9">
        <f t="shared" si="336"/>
        <v>0</v>
      </c>
      <c r="N671" s="9">
        <f t="shared" si="336"/>
        <v>0</v>
      </c>
      <c r="O671" s="9">
        <f t="shared" si="336"/>
        <v>0</v>
      </c>
      <c r="P671" s="9">
        <f t="shared" si="336"/>
        <v>0</v>
      </c>
    </row>
    <row r="672" spans="1:20">
      <c r="A672" s="1" t="s">
        <v>107</v>
      </c>
      <c r="B672" s="1">
        <f t="shared" si="333"/>
        <v>0</v>
      </c>
      <c r="C672" s="83"/>
      <c r="D672" s="83"/>
      <c r="E672" s="83"/>
      <c r="F672" s="83"/>
      <c r="G672" s="1">
        <f t="shared" si="334"/>
        <v>0</v>
      </c>
      <c r="H672" s="83"/>
      <c r="I672" s="83"/>
      <c r="J672" s="83"/>
      <c r="K672" s="83"/>
      <c r="L672" s="9">
        <f t="shared" si="335"/>
        <v>0</v>
      </c>
      <c r="M672" s="9">
        <f t="shared" si="336"/>
        <v>0</v>
      </c>
      <c r="N672" s="9">
        <f t="shared" si="336"/>
        <v>0</v>
      </c>
      <c r="O672" s="9">
        <f t="shared" si="336"/>
        <v>0</v>
      </c>
      <c r="P672" s="9">
        <f t="shared" si="336"/>
        <v>0</v>
      </c>
    </row>
    <row r="673" spans="1:18">
      <c r="A673" s="1" t="s">
        <v>108</v>
      </c>
      <c r="B673" s="1">
        <f t="shared" si="333"/>
        <v>0</v>
      </c>
      <c r="C673" s="83"/>
      <c r="D673" s="83"/>
      <c r="E673" s="83"/>
      <c r="F673" s="83"/>
      <c r="G673" s="1">
        <f t="shared" si="334"/>
        <v>0</v>
      </c>
      <c r="H673" s="83"/>
      <c r="I673" s="83"/>
      <c r="J673" s="83"/>
      <c r="K673" s="83"/>
      <c r="L673" s="9">
        <f t="shared" si="335"/>
        <v>0</v>
      </c>
      <c r="M673" s="9">
        <f t="shared" si="336"/>
        <v>0</v>
      </c>
      <c r="N673" s="9">
        <f t="shared" si="336"/>
        <v>0</v>
      </c>
      <c r="O673" s="9">
        <f t="shared" si="336"/>
        <v>0</v>
      </c>
      <c r="P673" s="9">
        <f t="shared" si="336"/>
        <v>0</v>
      </c>
    </row>
    <row r="674" spans="1:18">
      <c r="A674" s="1" t="s">
        <v>109</v>
      </c>
      <c r="B674" s="1">
        <f t="shared" si="333"/>
        <v>0</v>
      </c>
      <c r="C674" s="83"/>
      <c r="D674" s="83"/>
      <c r="E674" s="83"/>
      <c r="F674" s="83"/>
      <c r="G674" s="1">
        <f t="shared" si="334"/>
        <v>0</v>
      </c>
      <c r="H674" s="83"/>
      <c r="I674" s="83"/>
      <c r="J674" s="83"/>
      <c r="K674" s="83"/>
      <c r="L674" s="9">
        <f t="shared" si="335"/>
        <v>0</v>
      </c>
      <c r="M674" s="9">
        <f t="shared" si="336"/>
        <v>0</v>
      </c>
      <c r="N674" s="9">
        <f t="shared" si="336"/>
        <v>0</v>
      </c>
      <c r="O674" s="9">
        <f t="shared" si="336"/>
        <v>0</v>
      </c>
      <c r="P674" s="9">
        <f t="shared" si="336"/>
        <v>0</v>
      </c>
    </row>
    <row r="675" spans="1:18">
      <c r="A675" s="1" t="s">
        <v>110</v>
      </c>
      <c r="B675" s="1">
        <f t="shared" si="333"/>
        <v>0</v>
      </c>
      <c r="C675" s="83"/>
      <c r="D675" s="83"/>
      <c r="E675" s="83"/>
      <c r="F675" s="83"/>
      <c r="G675" s="1">
        <f t="shared" si="334"/>
        <v>0</v>
      </c>
      <c r="H675" s="83"/>
      <c r="I675" s="83"/>
      <c r="J675" s="83"/>
      <c r="K675" s="83"/>
      <c r="L675" s="9">
        <f t="shared" si="335"/>
        <v>0</v>
      </c>
      <c r="M675" s="9">
        <f t="shared" si="336"/>
        <v>0</v>
      </c>
      <c r="N675" s="9">
        <f t="shared" si="336"/>
        <v>0</v>
      </c>
      <c r="O675" s="9">
        <f t="shared" si="336"/>
        <v>0</v>
      </c>
      <c r="P675" s="9">
        <f t="shared" si="336"/>
        <v>0</v>
      </c>
    </row>
    <row r="676" spans="1:18">
      <c r="A676" s="5"/>
      <c r="B676" s="51" t="b">
        <f t="shared" ref="B676:P676" si="337">B677+B682=B657</f>
        <v>1</v>
      </c>
      <c r="C676" s="51" t="b">
        <f t="shared" si="337"/>
        <v>1</v>
      </c>
      <c r="D676" s="51" t="b">
        <f t="shared" si="337"/>
        <v>1</v>
      </c>
      <c r="E676" s="51" t="b">
        <f t="shared" si="337"/>
        <v>1</v>
      </c>
      <c r="F676" s="51" t="b">
        <f t="shared" si="337"/>
        <v>1</v>
      </c>
      <c r="G676" s="51" t="b">
        <f t="shared" si="337"/>
        <v>1</v>
      </c>
      <c r="H676" s="51" t="b">
        <f t="shared" si="337"/>
        <v>1</v>
      </c>
      <c r="I676" s="51" t="b">
        <f t="shared" si="337"/>
        <v>1</v>
      </c>
      <c r="J676" s="51" t="b">
        <f t="shared" si="337"/>
        <v>1</v>
      </c>
      <c r="K676" s="51" t="b">
        <f t="shared" si="337"/>
        <v>1</v>
      </c>
      <c r="L676" s="51" t="b">
        <f t="shared" si="337"/>
        <v>1</v>
      </c>
      <c r="M676" s="51" t="b">
        <f t="shared" si="337"/>
        <v>1</v>
      </c>
      <c r="N676" s="51" t="b">
        <f t="shared" si="337"/>
        <v>1</v>
      </c>
      <c r="O676" s="51" t="b">
        <f t="shared" si="337"/>
        <v>1</v>
      </c>
      <c r="P676" s="51" t="b">
        <f t="shared" si="337"/>
        <v>1</v>
      </c>
    </row>
    <row r="677" spans="1:18">
      <c r="A677" s="59" t="s">
        <v>48</v>
      </c>
      <c r="B677" s="1">
        <f t="shared" ref="B677:B682" si="338">C677+D677+E677+F677</f>
        <v>0</v>
      </c>
      <c r="C677" s="1">
        <f>C678+C679+C680+C681</f>
        <v>0</v>
      </c>
      <c r="D677" s="1">
        <f>D678+D679+D680+D681</f>
        <v>0</v>
      </c>
      <c r="E677" s="1">
        <f>E678+E679+E680+E681</f>
        <v>0</v>
      </c>
      <c r="F677" s="1">
        <f>F678+F679+F680+F681</f>
        <v>0</v>
      </c>
      <c r="G677" s="1">
        <f t="shared" ref="G677:G682" si="339">H677+I677+J677+K677</f>
        <v>0</v>
      </c>
      <c r="H677" s="1">
        <f>H678+H679+H680+H681</f>
        <v>0</v>
      </c>
      <c r="I677" s="1">
        <f>I678+I679+I680+I681</f>
        <v>0</v>
      </c>
      <c r="J677" s="1">
        <f>J678+J679+J680+J681</f>
        <v>0</v>
      </c>
      <c r="K677" s="1">
        <f>K678+K679+K680+K681</f>
        <v>0</v>
      </c>
      <c r="L677" s="9">
        <f t="shared" ref="L677:L682" si="340">M677+N677+O677+P677</f>
        <v>0</v>
      </c>
      <c r="M677" s="9">
        <f>M678+M679+M680+M681</f>
        <v>0</v>
      </c>
      <c r="N677" s="9">
        <f>N678+N679+N680+N681</f>
        <v>0</v>
      </c>
      <c r="O677" s="9">
        <f>O678+O679+O680+O681</f>
        <v>0</v>
      </c>
      <c r="P677" s="9">
        <f>P678+P679+P680+P681</f>
        <v>0</v>
      </c>
    </row>
    <row r="678" spans="1:18">
      <c r="A678" s="60" t="s">
        <v>49</v>
      </c>
      <c r="B678" s="1">
        <f t="shared" si="338"/>
        <v>0</v>
      </c>
      <c r="C678" s="83"/>
      <c r="D678" s="83"/>
      <c r="E678" s="83"/>
      <c r="F678" s="83"/>
      <c r="G678" s="1">
        <f t="shared" si="339"/>
        <v>0</v>
      </c>
      <c r="H678" s="83"/>
      <c r="I678" s="83"/>
      <c r="J678" s="83"/>
      <c r="K678" s="83"/>
      <c r="L678" s="9">
        <f t="shared" si="340"/>
        <v>0</v>
      </c>
      <c r="M678" s="9">
        <f t="shared" ref="M678:P682" si="341">C678+H678</f>
        <v>0</v>
      </c>
      <c r="N678" s="9">
        <f t="shared" si="341"/>
        <v>0</v>
      </c>
      <c r="O678" s="9">
        <f t="shared" si="341"/>
        <v>0</v>
      </c>
      <c r="P678" s="9">
        <f t="shared" si="341"/>
        <v>0</v>
      </c>
    </row>
    <row r="679" spans="1:18">
      <c r="A679" s="60" t="s">
        <v>50</v>
      </c>
      <c r="B679" s="1">
        <f t="shared" si="338"/>
        <v>0</v>
      </c>
      <c r="C679" s="83"/>
      <c r="D679" s="83"/>
      <c r="E679" s="83"/>
      <c r="F679" s="83"/>
      <c r="G679" s="1">
        <f t="shared" si="339"/>
        <v>0</v>
      </c>
      <c r="H679" s="83"/>
      <c r="I679" s="83"/>
      <c r="J679" s="83"/>
      <c r="K679" s="83"/>
      <c r="L679" s="9">
        <f t="shared" si="340"/>
        <v>0</v>
      </c>
      <c r="M679" s="9">
        <f t="shared" si="341"/>
        <v>0</v>
      </c>
      <c r="N679" s="9">
        <f t="shared" si="341"/>
        <v>0</v>
      </c>
      <c r="O679" s="9">
        <f t="shared" si="341"/>
        <v>0</v>
      </c>
      <c r="P679" s="9">
        <f t="shared" si="341"/>
        <v>0</v>
      </c>
    </row>
    <row r="680" spans="1:18">
      <c r="A680" s="61" t="s">
        <v>51</v>
      </c>
      <c r="B680" s="1">
        <f t="shared" si="338"/>
        <v>0</v>
      </c>
      <c r="C680" s="83"/>
      <c r="D680" s="83"/>
      <c r="E680" s="83"/>
      <c r="F680" s="83"/>
      <c r="G680" s="1">
        <f t="shared" si="339"/>
        <v>0</v>
      </c>
      <c r="H680" s="83"/>
      <c r="I680" s="83"/>
      <c r="J680" s="83"/>
      <c r="K680" s="83"/>
      <c r="L680" s="9">
        <f t="shared" si="340"/>
        <v>0</v>
      </c>
      <c r="M680" s="9">
        <f t="shared" si="341"/>
        <v>0</v>
      </c>
      <c r="N680" s="9">
        <f t="shared" si="341"/>
        <v>0</v>
      </c>
      <c r="O680" s="9">
        <f t="shared" si="341"/>
        <v>0</v>
      </c>
      <c r="P680" s="9">
        <f t="shared" si="341"/>
        <v>0</v>
      </c>
    </row>
    <row r="681" spans="1:18" ht="30.75">
      <c r="A681" s="61" t="s">
        <v>52</v>
      </c>
      <c r="B681" s="1">
        <f t="shared" si="338"/>
        <v>0</v>
      </c>
      <c r="C681" s="83"/>
      <c r="D681" s="83"/>
      <c r="E681" s="83"/>
      <c r="F681" s="83"/>
      <c r="G681" s="1">
        <f t="shared" si="339"/>
        <v>0</v>
      </c>
      <c r="H681" s="83"/>
      <c r="I681" s="83"/>
      <c r="J681" s="83"/>
      <c r="K681" s="83"/>
      <c r="L681" s="9">
        <f t="shared" si="340"/>
        <v>0</v>
      </c>
      <c r="M681" s="9">
        <f t="shared" si="341"/>
        <v>0</v>
      </c>
      <c r="N681" s="9">
        <f t="shared" si="341"/>
        <v>0</v>
      </c>
      <c r="O681" s="9">
        <f t="shared" si="341"/>
        <v>0</v>
      </c>
      <c r="P681" s="9">
        <f t="shared" si="341"/>
        <v>0</v>
      </c>
    </row>
    <row r="682" spans="1:18">
      <c r="A682" s="59" t="s">
        <v>53</v>
      </c>
      <c r="B682" s="1">
        <f t="shared" si="338"/>
        <v>0</v>
      </c>
      <c r="C682" s="83"/>
      <c r="D682" s="83"/>
      <c r="E682" s="83"/>
      <c r="F682" s="83"/>
      <c r="G682" s="1">
        <f t="shared" si="339"/>
        <v>0</v>
      </c>
      <c r="H682" s="83"/>
      <c r="I682" s="83"/>
      <c r="J682" s="83"/>
      <c r="K682" s="83"/>
      <c r="L682" s="9">
        <f t="shared" si="340"/>
        <v>0</v>
      </c>
      <c r="M682" s="9">
        <f t="shared" si="341"/>
        <v>0</v>
      </c>
      <c r="N682" s="9">
        <f t="shared" si="341"/>
        <v>0</v>
      </c>
      <c r="O682" s="9">
        <f t="shared" si="341"/>
        <v>0</v>
      </c>
      <c r="P682" s="9">
        <f t="shared" si="341"/>
        <v>0</v>
      </c>
    </row>
    <row r="683" spans="1:18">
      <c r="A683" s="45" t="s">
        <v>111</v>
      </c>
      <c r="B683" s="1">
        <f>C683+D683+E683+F683</f>
        <v>0</v>
      </c>
      <c r="C683" s="83"/>
      <c r="D683" s="83"/>
      <c r="E683" s="83"/>
      <c r="F683" s="83"/>
      <c r="G683" s="1">
        <f>H683+I683+J683+K683</f>
        <v>0</v>
      </c>
      <c r="H683" s="83"/>
      <c r="I683" s="83"/>
      <c r="J683" s="83"/>
      <c r="K683" s="83"/>
      <c r="L683" s="9">
        <f>M683+N683+O683+P683</f>
        <v>0</v>
      </c>
      <c r="M683" s="9">
        <f t="shared" ref="M683:P686" si="342">C683+H683</f>
        <v>0</v>
      </c>
      <c r="N683" s="9">
        <f t="shared" si="342"/>
        <v>0</v>
      </c>
      <c r="O683" s="9">
        <f t="shared" si="342"/>
        <v>0</v>
      </c>
      <c r="P683" s="9">
        <f t="shared" si="342"/>
        <v>0</v>
      </c>
      <c r="Q683" s="53" t="b">
        <f>SUM(L683:L686)=L657</f>
        <v>1</v>
      </c>
      <c r="R683" s="50" t="s">
        <v>112</v>
      </c>
    </row>
    <row r="684" spans="1:18" ht="30.75">
      <c r="A684" s="46" t="s">
        <v>113</v>
      </c>
      <c r="B684" s="1">
        <f>C684+D684+E684+F684</f>
        <v>0</v>
      </c>
      <c r="C684" s="83"/>
      <c r="D684" s="83"/>
      <c r="E684" s="83"/>
      <c r="F684" s="83"/>
      <c r="G684" s="1">
        <f>H684+I684+J684+K684</f>
        <v>0</v>
      </c>
      <c r="H684" s="83"/>
      <c r="I684" s="83"/>
      <c r="J684" s="83"/>
      <c r="K684" s="83"/>
      <c r="L684" s="9">
        <f>M684+N684+O684+P684</f>
        <v>0</v>
      </c>
      <c r="M684" s="9">
        <f t="shared" si="342"/>
        <v>0</v>
      </c>
      <c r="N684" s="9">
        <f t="shared" si="342"/>
        <v>0</v>
      </c>
      <c r="O684" s="9">
        <f t="shared" si="342"/>
        <v>0</v>
      </c>
      <c r="P684" s="9">
        <f t="shared" si="342"/>
        <v>0</v>
      </c>
    </row>
    <row r="685" spans="1:18" ht="30.75">
      <c r="A685" s="46" t="s">
        <v>114</v>
      </c>
      <c r="B685" s="1">
        <f>C685+D685+E685+F685</f>
        <v>0</v>
      </c>
      <c r="C685" s="83"/>
      <c r="D685" s="83"/>
      <c r="E685" s="83"/>
      <c r="F685" s="83"/>
      <c r="G685" s="1">
        <f>H685+I685+J685+K685</f>
        <v>0</v>
      </c>
      <c r="H685" s="83"/>
      <c r="I685" s="83"/>
      <c r="J685" s="83"/>
      <c r="K685" s="83"/>
      <c r="L685" s="9">
        <f>M685+N685+O685+P685</f>
        <v>0</v>
      </c>
      <c r="M685" s="9">
        <f t="shared" si="342"/>
        <v>0</v>
      </c>
      <c r="N685" s="9">
        <f t="shared" si="342"/>
        <v>0</v>
      </c>
      <c r="O685" s="9">
        <f t="shared" si="342"/>
        <v>0</v>
      </c>
      <c r="P685" s="9">
        <f t="shared" si="342"/>
        <v>0</v>
      </c>
    </row>
    <row r="686" spans="1:18" ht="45.75">
      <c r="A686" s="46" t="s">
        <v>115</v>
      </c>
      <c r="B686" s="1">
        <f>C686+D686+E686+F686</f>
        <v>0</v>
      </c>
      <c r="C686" s="83"/>
      <c r="D686" s="83"/>
      <c r="E686" s="83"/>
      <c r="F686" s="83"/>
      <c r="G686" s="1">
        <f>H686+I686+J686+K686</f>
        <v>0</v>
      </c>
      <c r="H686" s="83"/>
      <c r="I686" s="83"/>
      <c r="J686" s="83"/>
      <c r="K686" s="83"/>
      <c r="L686" s="9">
        <f>M686+N686+O686+P686</f>
        <v>0</v>
      </c>
      <c r="M686" s="9">
        <f t="shared" si="342"/>
        <v>0</v>
      </c>
      <c r="N686" s="9">
        <f t="shared" si="342"/>
        <v>0</v>
      </c>
      <c r="O686" s="9">
        <f t="shared" si="342"/>
        <v>0</v>
      </c>
      <c r="P686" s="9">
        <f t="shared" si="342"/>
        <v>0</v>
      </c>
    </row>
    <row r="687" spans="1:18">
      <c r="A687" s="15"/>
      <c r="B687" s="16"/>
      <c r="C687" s="16"/>
      <c r="D687" s="16"/>
      <c r="E687" s="16"/>
      <c r="F687" s="16"/>
      <c r="G687" s="16"/>
      <c r="H687" s="16"/>
      <c r="I687" s="16"/>
      <c r="J687" s="16"/>
      <c r="K687" s="16"/>
      <c r="L687" s="16"/>
      <c r="M687" s="16"/>
      <c r="N687" s="16"/>
      <c r="O687" s="16"/>
      <c r="P687" s="16"/>
    </row>
    <row r="688" spans="1:18" ht="19.5" thickBot="1">
      <c r="A688" s="15"/>
      <c r="B688" s="16"/>
      <c r="C688" s="16"/>
      <c r="D688" s="16"/>
      <c r="E688" s="16"/>
      <c r="F688" s="16"/>
      <c r="G688" s="16"/>
      <c r="H688" s="16"/>
      <c r="I688" s="16"/>
      <c r="J688" s="16"/>
      <c r="K688" s="16"/>
      <c r="L688" s="16"/>
      <c r="M688" s="16"/>
      <c r="N688" s="16"/>
      <c r="O688" s="16"/>
      <c r="P688" s="16"/>
    </row>
    <row r="689" spans="1:20" ht="15">
      <c r="A689" s="124" t="s">
        <v>116</v>
      </c>
      <c r="B689" s="99" t="s">
        <v>31</v>
      </c>
      <c r="C689" s="99"/>
      <c r="D689" s="99"/>
      <c r="E689" s="99"/>
      <c r="F689" s="99"/>
      <c r="G689" s="99" t="s">
        <v>32</v>
      </c>
      <c r="H689" s="99"/>
      <c r="I689" s="99"/>
      <c r="J689" s="99"/>
      <c r="K689" s="99"/>
      <c r="L689" s="100" t="s">
        <v>33</v>
      </c>
      <c r="M689" s="100"/>
      <c r="N689" s="100"/>
      <c r="O689" s="100"/>
      <c r="P689" s="100"/>
      <c r="R689" s="101" t="s">
        <v>29</v>
      </c>
      <c r="S689" s="102"/>
      <c r="T689" s="103"/>
    </row>
    <row r="690" spans="1:20" ht="14.45" customHeight="1">
      <c r="A690" s="124"/>
      <c r="B690" s="110" t="s">
        <v>31</v>
      </c>
      <c r="C690" s="110" t="s">
        <v>34</v>
      </c>
      <c r="D690" s="99" t="s">
        <v>35</v>
      </c>
      <c r="E690" s="99"/>
      <c r="F690" s="99"/>
      <c r="G690" s="110" t="s">
        <v>32</v>
      </c>
      <c r="H690" s="110" t="s">
        <v>36</v>
      </c>
      <c r="I690" s="99" t="s">
        <v>35</v>
      </c>
      <c r="J690" s="99"/>
      <c r="K690" s="99"/>
      <c r="L690" s="112" t="s">
        <v>37</v>
      </c>
      <c r="M690" s="112" t="s">
        <v>36</v>
      </c>
      <c r="N690" s="100" t="s">
        <v>35</v>
      </c>
      <c r="O690" s="100"/>
      <c r="P690" s="100"/>
      <c r="R690" s="104"/>
      <c r="S690" s="105"/>
      <c r="T690" s="106"/>
    </row>
    <row r="691" spans="1:20" ht="15">
      <c r="A691" s="125"/>
      <c r="B691" s="111"/>
      <c r="C691" s="111"/>
      <c r="D691" s="2" t="s">
        <v>38</v>
      </c>
      <c r="E691" s="2" t="s">
        <v>39</v>
      </c>
      <c r="F691" s="2" t="s">
        <v>40</v>
      </c>
      <c r="G691" s="111"/>
      <c r="H691" s="111"/>
      <c r="I691" s="2" t="s">
        <v>38</v>
      </c>
      <c r="J691" s="2" t="s">
        <v>39</v>
      </c>
      <c r="K691" s="2" t="s">
        <v>40</v>
      </c>
      <c r="L691" s="113"/>
      <c r="M691" s="113"/>
      <c r="N691" s="8" t="s">
        <v>38</v>
      </c>
      <c r="O691" s="8" t="s">
        <v>39</v>
      </c>
      <c r="P691" s="8" t="s">
        <v>40</v>
      </c>
      <c r="R691" s="104"/>
      <c r="S691" s="105"/>
      <c r="T691" s="106"/>
    </row>
    <row r="692" spans="1:20" ht="15">
      <c r="A692" s="9" t="s">
        <v>117</v>
      </c>
      <c r="B692" s="9">
        <f t="shared" ref="B692:B701" si="343">C692+D692+E692+F692</f>
        <v>0</v>
      </c>
      <c r="C692" s="9">
        <f>SUM(C693:C701)</f>
        <v>0</v>
      </c>
      <c r="D692" s="9">
        <f>SUM(D693:D701)</f>
        <v>0</v>
      </c>
      <c r="E692" s="9">
        <f>SUM(E693:E701)</f>
        <v>0</v>
      </c>
      <c r="F692" s="9">
        <f>SUM(F693:F701)</f>
        <v>0</v>
      </c>
      <c r="G692" s="9">
        <f t="shared" ref="G692:G701" si="344">H692+I692+J692+K692</f>
        <v>0</v>
      </c>
      <c r="H692" s="9">
        <f>SUM(H693:H701)</f>
        <v>0</v>
      </c>
      <c r="I692" s="9">
        <f>SUM(I693:I701)</f>
        <v>0</v>
      </c>
      <c r="J692" s="9">
        <f>SUM(J693:J701)</f>
        <v>0</v>
      </c>
      <c r="K692" s="9">
        <f>SUM(K693:K701)</f>
        <v>0</v>
      </c>
      <c r="L692" s="9">
        <f t="shared" ref="L692:L701" si="345">M692+N692+O692+P692</f>
        <v>0</v>
      </c>
      <c r="M692" s="9">
        <f>SUM(M693:M701)</f>
        <v>0</v>
      </c>
      <c r="N692" s="9">
        <f>SUM(N693:N701)</f>
        <v>0</v>
      </c>
      <c r="O692" s="9">
        <f>SUM(O693:O701)</f>
        <v>0</v>
      </c>
      <c r="P692" s="9">
        <f>SUM(P693:P701)</f>
        <v>0</v>
      </c>
      <c r="Q692" s="52" t="b">
        <f>L692=L657</f>
        <v>1</v>
      </c>
      <c r="R692" s="104"/>
      <c r="S692" s="105"/>
      <c r="T692" s="106"/>
    </row>
    <row r="693" spans="1:20" ht="15">
      <c r="A693" s="1" t="s">
        <v>118</v>
      </c>
      <c r="B693" s="1">
        <f t="shared" si="343"/>
        <v>0</v>
      </c>
      <c r="C693" s="83"/>
      <c r="D693" s="83"/>
      <c r="E693" s="83"/>
      <c r="F693" s="83"/>
      <c r="G693" s="1">
        <f t="shared" si="344"/>
        <v>0</v>
      </c>
      <c r="H693" s="83"/>
      <c r="I693" s="83"/>
      <c r="J693" s="83"/>
      <c r="K693" s="83"/>
      <c r="L693" s="9">
        <f t="shared" si="345"/>
        <v>0</v>
      </c>
      <c r="M693" s="9">
        <f t="shared" ref="M693:M701" si="346">C693+H693</f>
        <v>0</v>
      </c>
      <c r="N693" s="9">
        <f t="shared" ref="N693:N701" si="347">D693+I693</f>
        <v>0</v>
      </c>
      <c r="O693" s="9">
        <f t="shared" ref="O693:O701" si="348">E693+J693</f>
        <v>0</v>
      </c>
      <c r="P693" s="9">
        <f t="shared" ref="P693:P701" si="349">F693+K693</f>
        <v>0</v>
      </c>
      <c r="R693" s="104"/>
      <c r="S693" s="105"/>
      <c r="T693" s="106"/>
    </row>
    <row r="694" spans="1:20" ht="15">
      <c r="A694" s="1" t="s">
        <v>119</v>
      </c>
      <c r="B694" s="1">
        <f t="shared" si="343"/>
        <v>0</v>
      </c>
      <c r="C694" s="83"/>
      <c r="D694" s="83"/>
      <c r="E694" s="83"/>
      <c r="F694" s="83"/>
      <c r="G694" s="1">
        <f t="shared" si="344"/>
        <v>0</v>
      </c>
      <c r="H694" s="83"/>
      <c r="I694" s="83"/>
      <c r="J694" s="83"/>
      <c r="K694" s="83"/>
      <c r="L694" s="9">
        <f t="shared" si="345"/>
        <v>0</v>
      </c>
      <c r="M694" s="9">
        <f t="shared" si="346"/>
        <v>0</v>
      </c>
      <c r="N694" s="9">
        <f t="shared" si="347"/>
        <v>0</v>
      </c>
      <c r="O694" s="9">
        <f t="shared" si="348"/>
        <v>0</v>
      </c>
      <c r="P694" s="9">
        <f t="shared" si="349"/>
        <v>0</v>
      </c>
      <c r="R694" s="104"/>
      <c r="S694" s="105"/>
      <c r="T694" s="106"/>
    </row>
    <row r="695" spans="1:20" ht="15.75" thickBot="1">
      <c r="A695" s="1" t="s">
        <v>120</v>
      </c>
      <c r="B695" s="1">
        <f t="shared" si="343"/>
        <v>0</v>
      </c>
      <c r="C695" s="83"/>
      <c r="D695" s="83"/>
      <c r="E695" s="83"/>
      <c r="F695" s="83"/>
      <c r="G695" s="1">
        <f t="shared" si="344"/>
        <v>0</v>
      </c>
      <c r="H695" s="83"/>
      <c r="I695" s="83"/>
      <c r="J695" s="83"/>
      <c r="K695" s="83"/>
      <c r="L695" s="9">
        <f t="shared" si="345"/>
        <v>0</v>
      </c>
      <c r="M695" s="9">
        <f t="shared" si="346"/>
        <v>0</v>
      </c>
      <c r="N695" s="9">
        <f t="shared" si="347"/>
        <v>0</v>
      </c>
      <c r="O695" s="9">
        <f t="shared" si="348"/>
        <v>0</v>
      </c>
      <c r="P695" s="9">
        <f t="shared" si="349"/>
        <v>0</v>
      </c>
      <c r="R695" s="107"/>
      <c r="S695" s="108"/>
      <c r="T695" s="109"/>
    </row>
    <row r="696" spans="1:20">
      <c r="A696" s="1" t="s">
        <v>121</v>
      </c>
      <c r="B696" s="1">
        <f t="shared" si="343"/>
        <v>0</v>
      </c>
      <c r="C696" s="83"/>
      <c r="D696" s="83"/>
      <c r="E696" s="83"/>
      <c r="F696" s="83"/>
      <c r="G696" s="1">
        <f t="shared" si="344"/>
        <v>0</v>
      </c>
      <c r="H696" s="83"/>
      <c r="I696" s="83"/>
      <c r="J696" s="83"/>
      <c r="K696" s="83"/>
      <c r="L696" s="9">
        <f t="shared" si="345"/>
        <v>0</v>
      </c>
      <c r="M696" s="9">
        <f t="shared" si="346"/>
        <v>0</v>
      </c>
      <c r="N696" s="9">
        <f t="shared" si="347"/>
        <v>0</v>
      </c>
      <c r="O696" s="9">
        <f t="shared" si="348"/>
        <v>0</v>
      </c>
      <c r="P696" s="9">
        <f t="shared" si="349"/>
        <v>0</v>
      </c>
    </row>
    <row r="697" spans="1:20">
      <c r="A697" s="1" t="s">
        <v>122</v>
      </c>
      <c r="B697" s="1">
        <f t="shared" si="343"/>
        <v>0</v>
      </c>
      <c r="C697" s="83"/>
      <c r="D697" s="83"/>
      <c r="E697" s="83"/>
      <c r="F697" s="83"/>
      <c r="G697" s="1">
        <f t="shared" si="344"/>
        <v>0</v>
      </c>
      <c r="H697" s="83"/>
      <c r="I697" s="83"/>
      <c r="J697" s="83"/>
      <c r="K697" s="83"/>
      <c r="L697" s="9">
        <f t="shared" si="345"/>
        <v>0</v>
      </c>
      <c r="M697" s="9">
        <f t="shared" si="346"/>
        <v>0</v>
      </c>
      <c r="N697" s="9">
        <f t="shared" si="347"/>
        <v>0</v>
      </c>
      <c r="O697" s="9">
        <f t="shared" si="348"/>
        <v>0</v>
      </c>
      <c r="P697" s="9">
        <f t="shared" si="349"/>
        <v>0</v>
      </c>
    </row>
    <row r="698" spans="1:20">
      <c r="A698" s="1" t="s">
        <v>123</v>
      </c>
      <c r="B698" s="1">
        <f t="shared" si="343"/>
        <v>0</v>
      </c>
      <c r="C698" s="83"/>
      <c r="D698" s="83"/>
      <c r="E698" s="83"/>
      <c r="F698" s="83"/>
      <c r="G698" s="1">
        <f t="shared" si="344"/>
        <v>0</v>
      </c>
      <c r="H698" s="83"/>
      <c r="I698" s="83"/>
      <c r="J698" s="83"/>
      <c r="K698" s="83"/>
      <c r="L698" s="9">
        <f t="shared" si="345"/>
        <v>0</v>
      </c>
      <c r="M698" s="9">
        <f t="shared" si="346"/>
        <v>0</v>
      </c>
      <c r="N698" s="9">
        <f t="shared" si="347"/>
        <v>0</v>
      </c>
      <c r="O698" s="9">
        <f t="shared" si="348"/>
        <v>0</v>
      </c>
      <c r="P698" s="9">
        <f t="shared" si="349"/>
        <v>0</v>
      </c>
    </row>
    <row r="699" spans="1:20">
      <c r="A699" s="1" t="s">
        <v>124</v>
      </c>
      <c r="B699" s="1">
        <f t="shared" si="343"/>
        <v>0</v>
      </c>
      <c r="C699" s="83"/>
      <c r="D699" s="83"/>
      <c r="E699" s="83"/>
      <c r="F699" s="83"/>
      <c r="G699" s="1">
        <f t="shared" si="344"/>
        <v>0</v>
      </c>
      <c r="H699" s="83"/>
      <c r="I699" s="83"/>
      <c r="J699" s="83"/>
      <c r="K699" s="83"/>
      <c r="L699" s="9">
        <f t="shared" si="345"/>
        <v>0</v>
      </c>
      <c r="M699" s="9">
        <f t="shared" si="346"/>
        <v>0</v>
      </c>
      <c r="N699" s="9">
        <f t="shared" si="347"/>
        <v>0</v>
      </c>
      <c r="O699" s="9">
        <f t="shared" si="348"/>
        <v>0</v>
      </c>
      <c r="P699" s="9">
        <f t="shared" si="349"/>
        <v>0</v>
      </c>
    </row>
    <row r="700" spans="1:20">
      <c r="A700" s="1" t="s">
        <v>125</v>
      </c>
      <c r="B700" s="1">
        <f t="shared" si="343"/>
        <v>0</v>
      </c>
      <c r="C700" s="83"/>
      <c r="D700" s="83"/>
      <c r="E700" s="83"/>
      <c r="F700" s="83"/>
      <c r="G700" s="1">
        <f t="shared" si="344"/>
        <v>0</v>
      </c>
      <c r="H700" s="83"/>
      <c r="I700" s="83"/>
      <c r="J700" s="83"/>
      <c r="K700" s="83"/>
      <c r="L700" s="9">
        <f t="shared" si="345"/>
        <v>0</v>
      </c>
      <c r="M700" s="9">
        <f t="shared" si="346"/>
        <v>0</v>
      </c>
      <c r="N700" s="9">
        <f t="shared" si="347"/>
        <v>0</v>
      </c>
      <c r="O700" s="9">
        <f t="shared" si="348"/>
        <v>0</v>
      </c>
      <c r="P700" s="9">
        <f t="shared" si="349"/>
        <v>0</v>
      </c>
    </row>
    <row r="701" spans="1:20">
      <c r="A701" s="1" t="s">
        <v>126</v>
      </c>
      <c r="B701" s="1">
        <f t="shared" si="343"/>
        <v>0</v>
      </c>
      <c r="C701" s="83"/>
      <c r="D701" s="83"/>
      <c r="E701" s="83"/>
      <c r="F701" s="83"/>
      <c r="G701" s="1">
        <f t="shared" si="344"/>
        <v>0</v>
      </c>
      <c r="H701" s="83"/>
      <c r="I701" s="83"/>
      <c r="J701" s="83"/>
      <c r="K701" s="83"/>
      <c r="L701" s="9">
        <f t="shared" si="345"/>
        <v>0</v>
      </c>
      <c r="M701" s="9">
        <f t="shared" si="346"/>
        <v>0</v>
      </c>
      <c r="N701" s="9">
        <f t="shared" si="347"/>
        <v>0</v>
      </c>
      <c r="O701" s="9">
        <f t="shared" si="348"/>
        <v>0</v>
      </c>
      <c r="P701" s="9">
        <f t="shared" si="349"/>
        <v>0</v>
      </c>
    </row>
    <row r="702" spans="1:20">
      <c r="A702" s="16"/>
      <c r="F702" s="16"/>
      <c r="K702" s="16"/>
      <c r="P702" s="16"/>
    </row>
    <row r="703" spans="1:20">
      <c r="A703" s="14" t="s">
        <v>127</v>
      </c>
    </row>
    <row r="705" spans="1:20" ht="60">
      <c r="A705" s="94" t="s">
        <v>128</v>
      </c>
      <c r="B705" s="63" t="s">
        <v>62</v>
      </c>
      <c r="C705" s="65" t="s">
        <v>63</v>
      </c>
      <c r="D705" s="65" t="s">
        <v>64</v>
      </c>
      <c r="E705" s="65" t="s">
        <v>65</v>
      </c>
    </row>
    <row r="706" spans="1:20">
      <c r="A706" s="86" t="s">
        <v>129</v>
      </c>
      <c r="B706" s="95">
        <f>B707+B710+B713+B716</f>
        <v>0</v>
      </c>
      <c r="C706" s="95">
        <f t="shared" ref="C706" si="350">C707+C710+C713+C716</f>
        <v>0</v>
      </c>
      <c r="D706" s="95">
        <f t="shared" ref="D706" si="351">D707+D710+D713+D716</f>
        <v>0</v>
      </c>
      <c r="E706" s="95">
        <f t="shared" ref="E706" si="352">E707+E710+E713+E716</f>
        <v>0</v>
      </c>
      <c r="F706" s="51" t="b">
        <f>E706=L657</f>
        <v>1</v>
      </c>
      <c r="G706" s="1" t="s">
        <v>130</v>
      </c>
    </row>
    <row r="707" spans="1:20">
      <c r="A707" s="88" t="s">
        <v>131</v>
      </c>
      <c r="B707" s="95">
        <f>B708+B709</f>
        <v>0</v>
      </c>
      <c r="C707" s="95">
        <f t="shared" ref="C707" si="353">C708+C709</f>
        <v>0</v>
      </c>
      <c r="D707" s="95">
        <f t="shared" ref="D707" si="354">D708+D709</f>
        <v>0</v>
      </c>
      <c r="E707" s="95">
        <f t="shared" ref="E707" si="355">E708+E709</f>
        <v>0</v>
      </c>
    </row>
    <row r="708" spans="1:20">
      <c r="A708" s="67" t="s">
        <v>132</v>
      </c>
      <c r="B708" s="95">
        <f t="shared" ref="B708:B709" si="356">C708+D708</f>
        <v>0</v>
      </c>
      <c r="C708" s="83"/>
      <c r="D708" s="83"/>
      <c r="E708" s="83"/>
    </row>
    <row r="709" spans="1:20">
      <c r="A709" s="67" t="s">
        <v>133</v>
      </c>
      <c r="B709" s="95">
        <f t="shared" si="356"/>
        <v>0</v>
      </c>
      <c r="C709" s="83"/>
      <c r="D709" s="83"/>
      <c r="E709" s="83"/>
    </row>
    <row r="710" spans="1:20">
      <c r="A710" s="88" t="s">
        <v>134</v>
      </c>
      <c r="B710" s="95">
        <f>B711+B712</f>
        <v>0</v>
      </c>
      <c r="C710" s="95">
        <f t="shared" ref="C710" si="357">C711+C712</f>
        <v>0</v>
      </c>
      <c r="D710" s="95">
        <f t="shared" ref="D710" si="358">D711+D712</f>
        <v>0</v>
      </c>
      <c r="E710" s="95">
        <f t="shared" ref="E710" si="359">E711+E712</f>
        <v>0</v>
      </c>
    </row>
    <row r="711" spans="1:20" ht="30.75">
      <c r="A711" s="67" t="s">
        <v>135</v>
      </c>
      <c r="B711" s="95">
        <f t="shared" ref="B711:B712" si="360">C711+D711</f>
        <v>0</v>
      </c>
      <c r="C711" s="83"/>
      <c r="D711" s="83"/>
      <c r="E711" s="83"/>
    </row>
    <row r="712" spans="1:20">
      <c r="A712" s="67" t="s">
        <v>136</v>
      </c>
      <c r="B712" s="95">
        <f t="shared" si="360"/>
        <v>0</v>
      </c>
      <c r="C712" s="83"/>
      <c r="D712" s="83"/>
      <c r="E712" s="83"/>
    </row>
    <row r="713" spans="1:20">
      <c r="A713" s="88" t="s">
        <v>137</v>
      </c>
      <c r="B713" s="95">
        <f>B714+B715</f>
        <v>0</v>
      </c>
      <c r="C713" s="95">
        <f t="shared" ref="C713" si="361">C714+C715</f>
        <v>0</v>
      </c>
      <c r="D713" s="95">
        <f t="shared" ref="D713" si="362">D714+D715</f>
        <v>0</v>
      </c>
      <c r="E713" s="95">
        <f t="shared" ref="E713" si="363">E714+E715</f>
        <v>0</v>
      </c>
    </row>
    <row r="714" spans="1:20" ht="30.75">
      <c r="A714" s="67" t="s">
        <v>138</v>
      </c>
      <c r="B714" s="95">
        <f t="shared" ref="B714:B715" si="364">C714+D714</f>
        <v>0</v>
      </c>
      <c r="C714" s="83"/>
      <c r="D714" s="83"/>
      <c r="E714" s="83"/>
    </row>
    <row r="715" spans="1:20" ht="30.75">
      <c r="A715" s="67" t="s">
        <v>139</v>
      </c>
      <c r="B715" s="95">
        <f t="shared" si="364"/>
        <v>0</v>
      </c>
      <c r="C715" s="83"/>
      <c r="D715" s="83"/>
      <c r="E715" s="83"/>
    </row>
    <row r="716" spans="1:20">
      <c r="A716" s="88" t="s">
        <v>140</v>
      </c>
      <c r="B716" s="95">
        <f>C716+D716</f>
        <v>0</v>
      </c>
      <c r="C716" s="83"/>
      <c r="D716" s="83"/>
      <c r="E716" s="83"/>
    </row>
    <row r="718" spans="1:20" ht="19.5" thickBot="1">
      <c r="A718" s="12" t="s">
        <v>84</v>
      </c>
    </row>
    <row r="719" spans="1:20" ht="15">
      <c r="A719" s="10" t="s">
        <v>90</v>
      </c>
      <c r="B719" s="99" t="s">
        <v>31</v>
      </c>
      <c r="C719" s="99"/>
      <c r="D719" s="99"/>
      <c r="E719" s="99"/>
      <c r="F719" s="99"/>
      <c r="G719" s="99" t="s">
        <v>32</v>
      </c>
      <c r="H719" s="99"/>
      <c r="I719" s="99"/>
      <c r="J719" s="99"/>
      <c r="K719" s="99"/>
      <c r="L719" s="100" t="s">
        <v>33</v>
      </c>
      <c r="M719" s="100"/>
      <c r="N719" s="100"/>
      <c r="O719" s="100"/>
      <c r="P719" s="100"/>
      <c r="R719" s="101" t="s">
        <v>29</v>
      </c>
      <c r="S719" s="102"/>
      <c r="T719" s="103"/>
    </row>
    <row r="720" spans="1:20" ht="15">
      <c r="A720" s="6"/>
      <c r="B720" s="110" t="s">
        <v>31</v>
      </c>
      <c r="C720" s="110" t="s">
        <v>34</v>
      </c>
      <c r="D720" s="99" t="s">
        <v>35</v>
      </c>
      <c r="E720" s="99"/>
      <c r="F720" s="99"/>
      <c r="G720" s="110" t="s">
        <v>32</v>
      </c>
      <c r="H720" s="110" t="s">
        <v>36</v>
      </c>
      <c r="I720" s="99" t="s">
        <v>35</v>
      </c>
      <c r="J720" s="99"/>
      <c r="K720" s="99"/>
      <c r="L720" s="112" t="s">
        <v>37</v>
      </c>
      <c r="M720" s="112" t="s">
        <v>36</v>
      </c>
      <c r="N720" s="100" t="s">
        <v>35</v>
      </c>
      <c r="O720" s="100"/>
      <c r="P720" s="100"/>
      <c r="R720" s="104"/>
      <c r="S720" s="105"/>
      <c r="T720" s="106"/>
    </row>
    <row r="721" spans="1:20" ht="15">
      <c r="A721" s="3"/>
      <c r="B721" s="111"/>
      <c r="C721" s="111"/>
      <c r="D721" s="2" t="s">
        <v>38</v>
      </c>
      <c r="E721" s="2" t="s">
        <v>39</v>
      </c>
      <c r="F721" s="2" t="s">
        <v>40</v>
      </c>
      <c r="G721" s="111"/>
      <c r="H721" s="111"/>
      <c r="I721" s="2" t="s">
        <v>38</v>
      </c>
      <c r="J721" s="2" t="s">
        <v>39</v>
      </c>
      <c r="K721" s="2" t="s">
        <v>40</v>
      </c>
      <c r="L721" s="113"/>
      <c r="M721" s="113"/>
      <c r="N721" s="8" t="s">
        <v>38</v>
      </c>
      <c r="O721" s="8" t="s">
        <v>39</v>
      </c>
      <c r="P721" s="8" t="s">
        <v>40</v>
      </c>
      <c r="R721" s="104"/>
      <c r="S721" s="105"/>
      <c r="T721" s="106"/>
    </row>
    <row r="722" spans="1:20" ht="15">
      <c r="A722" s="9" t="s">
        <v>91</v>
      </c>
      <c r="B722" s="9">
        <f t="shared" ref="B722:B740" si="365">C722+D722+E722+F722</f>
        <v>0</v>
      </c>
      <c r="C722" s="9">
        <f>SUM(C723:C740)</f>
        <v>0</v>
      </c>
      <c r="D722" s="9">
        <f>SUM(D723:D740)</f>
        <v>0</v>
      </c>
      <c r="E722" s="9">
        <f>SUM(E723:E740)</f>
        <v>0</v>
      </c>
      <c r="F722" s="9">
        <f>SUM(F723:F740)</f>
        <v>0</v>
      </c>
      <c r="G722" s="9">
        <f t="shared" ref="G722:G740" si="366">H722+I722+J722+K722</f>
        <v>0</v>
      </c>
      <c r="H722" s="9">
        <f>SUM(H723:H740)</f>
        <v>0</v>
      </c>
      <c r="I722" s="9">
        <f>SUM(I723:I740)</f>
        <v>0</v>
      </c>
      <c r="J722" s="9">
        <f>SUM(J723:J740)</f>
        <v>0</v>
      </c>
      <c r="K722" s="9">
        <f>SUM(K723:K740)</f>
        <v>0</v>
      </c>
      <c r="L722" s="9">
        <f t="shared" ref="L722:L740" si="367">M722+N722+O722+P722</f>
        <v>0</v>
      </c>
      <c r="M722" s="9">
        <f>SUM(M723:M740)</f>
        <v>0</v>
      </c>
      <c r="N722" s="9">
        <f>SUM(N723:N740)</f>
        <v>0</v>
      </c>
      <c r="O722" s="9">
        <f>SUM(O723:O740)</f>
        <v>0</v>
      </c>
      <c r="P722" s="9">
        <f>SUM(P723:P740)</f>
        <v>0</v>
      </c>
      <c r="Q722" s="52" t="b">
        <f>H722=H757</f>
        <v>1</v>
      </c>
      <c r="R722" s="104"/>
      <c r="S722" s="105"/>
      <c r="T722" s="106"/>
    </row>
    <row r="723" spans="1:20" ht="15">
      <c r="A723" s="1" t="s">
        <v>92</v>
      </c>
      <c r="B723" s="1">
        <f t="shared" si="365"/>
        <v>0</v>
      </c>
      <c r="C723" s="83"/>
      <c r="D723" s="83"/>
      <c r="E723" s="83"/>
      <c r="F723" s="83"/>
      <c r="G723" s="1">
        <f t="shared" si="366"/>
        <v>0</v>
      </c>
      <c r="H723" s="83"/>
      <c r="I723" s="83"/>
      <c r="J723" s="83"/>
      <c r="K723" s="83"/>
      <c r="L723" s="9">
        <f t="shared" si="367"/>
        <v>0</v>
      </c>
      <c r="M723" s="9">
        <f t="shared" ref="M723:P740" si="368">C723+H723</f>
        <v>0</v>
      </c>
      <c r="N723" s="9">
        <f t="shared" si="368"/>
        <v>0</v>
      </c>
      <c r="O723" s="9">
        <f t="shared" si="368"/>
        <v>0</v>
      </c>
      <c r="P723" s="9">
        <f t="shared" si="368"/>
        <v>0</v>
      </c>
      <c r="R723" s="104"/>
      <c r="S723" s="105"/>
      <c r="T723" s="106"/>
    </row>
    <row r="724" spans="1:20" ht="15">
      <c r="A724" s="1" t="s">
        <v>93</v>
      </c>
      <c r="B724" s="1">
        <f t="shared" si="365"/>
        <v>0</v>
      </c>
      <c r="C724" s="83"/>
      <c r="D724" s="83"/>
      <c r="E724" s="83"/>
      <c r="F724" s="83"/>
      <c r="G724" s="1">
        <f t="shared" si="366"/>
        <v>0</v>
      </c>
      <c r="H724" s="83"/>
      <c r="I724" s="83"/>
      <c r="J724" s="83"/>
      <c r="K724" s="83"/>
      <c r="L724" s="9">
        <f t="shared" si="367"/>
        <v>0</v>
      </c>
      <c r="M724" s="9">
        <f t="shared" si="368"/>
        <v>0</v>
      </c>
      <c r="N724" s="9">
        <f t="shared" si="368"/>
        <v>0</v>
      </c>
      <c r="O724" s="9">
        <f t="shared" si="368"/>
        <v>0</v>
      </c>
      <c r="P724" s="9">
        <f t="shared" si="368"/>
        <v>0</v>
      </c>
      <c r="R724" s="104"/>
      <c r="S724" s="105"/>
      <c r="T724" s="106"/>
    </row>
    <row r="725" spans="1:20" ht="15.75" thickBot="1">
      <c r="A725" s="1" t="s">
        <v>94</v>
      </c>
      <c r="B725" s="1">
        <f t="shared" si="365"/>
        <v>0</v>
      </c>
      <c r="C725" s="83"/>
      <c r="D725" s="83"/>
      <c r="E725" s="83"/>
      <c r="F725" s="83"/>
      <c r="G725" s="1">
        <f t="shared" si="366"/>
        <v>0</v>
      </c>
      <c r="H725" s="83"/>
      <c r="I725" s="83"/>
      <c r="J725" s="83"/>
      <c r="K725" s="83"/>
      <c r="L725" s="9">
        <f t="shared" si="367"/>
        <v>0</v>
      </c>
      <c r="M725" s="9">
        <f t="shared" si="368"/>
        <v>0</v>
      </c>
      <c r="N725" s="9">
        <f t="shared" si="368"/>
        <v>0</v>
      </c>
      <c r="O725" s="9">
        <f t="shared" si="368"/>
        <v>0</v>
      </c>
      <c r="P725" s="9">
        <f t="shared" si="368"/>
        <v>0</v>
      </c>
      <c r="R725" s="107"/>
      <c r="S725" s="108"/>
      <c r="T725" s="109"/>
    </row>
    <row r="726" spans="1:20">
      <c r="A726" s="1" t="s">
        <v>95</v>
      </c>
      <c r="B726" s="1">
        <f t="shared" si="365"/>
        <v>0</v>
      </c>
      <c r="C726" s="83"/>
      <c r="D726" s="83"/>
      <c r="E726" s="83"/>
      <c r="F726" s="83"/>
      <c r="G726" s="1">
        <f t="shared" si="366"/>
        <v>0</v>
      </c>
      <c r="H726" s="83"/>
      <c r="I726" s="83"/>
      <c r="J726" s="83"/>
      <c r="K726" s="83"/>
      <c r="L726" s="9">
        <f t="shared" si="367"/>
        <v>0</v>
      </c>
      <c r="M726" s="9">
        <f t="shared" si="368"/>
        <v>0</v>
      </c>
      <c r="N726" s="9">
        <f t="shared" si="368"/>
        <v>0</v>
      </c>
      <c r="O726" s="9">
        <f t="shared" si="368"/>
        <v>0</v>
      </c>
      <c r="P726" s="9">
        <f t="shared" si="368"/>
        <v>0</v>
      </c>
    </row>
    <row r="727" spans="1:20">
      <c r="A727" s="1" t="s">
        <v>96</v>
      </c>
      <c r="B727" s="1">
        <f t="shared" si="365"/>
        <v>0</v>
      </c>
      <c r="C727" s="83"/>
      <c r="D727" s="83"/>
      <c r="E727" s="83"/>
      <c r="F727" s="83"/>
      <c r="G727" s="1">
        <f t="shared" si="366"/>
        <v>0</v>
      </c>
      <c r="H727" s="83"/>
      <c r="I727" s="83"/>
      <c r="J727" s="83"/>
      <c r="K727" s="83"/>
      <c r="L727" s="9">
        <f t="shared" si="367"/>
        <v>0</v>
      </c>
      <c r="M727" s="9">
        <f t="shared" si="368"/>
        <v>0</v>
      </c>
      <c r="N727" s="9">
        <f t="shared" si="368"/>
        <v>0</v>
      </c>
      <c r="O727" s="9">
        <f t="shared" si="368"/>
        <v>0</v>
      </c>
      <c r="P727" s="9">
        <f t="shared" si="368"/>
        <v>0</v>
      </c>
    </row>
    <row r="728" spans="1:20">
      <c r="A728" s="1" t="s">
        <v>98</v>
      </c>
      <c r="B728" s="1">
        <f t="shared" si="365"/>
        <v>0</v>
      </c>
      <c r="C728" s="83"/>
      <c r="D728" s="83"/>
      <c r="E728" s="83"/>
      <c r="F728" s="83"/>
      <c r="G728" s="1">
        <f t="shared" si="366"/>
        <v>0</v>
      </c>
      <c r="H728" s="83"/>
      <c r="I728" s="83"/>
      <c r="J728" s="83"/>
      <c r="K728" s="83"/>
      <c r="L728" s="9">
        <f t="shared" si="367"/>
        <v>0</v>
      </c>
      <c r="M728" s="9">
        <f t="shared" si="368"/>
        <v>0</v>
      </c>
      <c r="N728" s="9">
        <f t="shared" si="368"/>
        <v>0</v>
      </c>
      <c r="O728" s="9">
        <f t="shared" si="368"/>
        <v>0</v>
      </c>
      <c r="P728" s="9">
        <f t="shared" si="368"/>
        <v>0</v>
      </c>
    </row>
    <row r="729" spans="1:20">
      <c r="A729" s="1" t="s">
        <v>99</v>
      </c>
      <c r="B729" s="1">
        <f t="shared" si="365"/>
        <v>0</v>
      </c>
      <c r="C729" s="83"/>
      <c r="D729" s="83"/>
      <c r="E729" s="83"/>
      <c r="F729" s="83"/>
      <c r="G729" s="1">
        <f t="shared" si="366"/>
        <v>0</v>
      </c>
      <c r="H729" s="83"/>
      <c r="I729" s="83"/>
      <c r="J729" s="83"/>
      <c r="K729" s="83"/>
      <c r="L729" s="9">
        <f t="shared" si="367"/>
        <v>0</v>
      </c>
      <c r="M729" s="9">
        <f t="shared" si="368"/>
        <v>0</v>
      </c>
      <c r="N729" s="9">
        <f t="shared" si="368"/>
        <v>0</v>
      </c>
      <c r="O729" s="9">
        <f t="shared" si="368"/>
        <v>0</v>
      </c>
      <c r="P729" s="9">
        <f t="shared" si="368"/>
        <v>0</v>
      </c>
    </row>
    <row r="730" spans="1:20">
      <c r="A730" s="1" t="s">
        <v>100</v>
      </c>
      <c r="B730" s="1">
        <f t="shared" si="365"/>
        <v>0</v>
      </c>
      <c r="C730" s="83"/>
      <c r="D730" s="83"/>
      <c r="E730" s="83"/>
      <c r="F730" s="83"/>
      <c r="G730" s="1">
        <f t="shared" si="366"/>
        <v>0</v>
      </c>
      <c r="H730" s="83"/>
      <c r="I730" s="83"/>
      <c r="J730" s="83"/>
      <c r="K730" s="83"/>
      <c r="L730" s="9">
        <f t="shared" si="367"/>
        <v>0</v>
      </c>
      <c r="M730" s="9">
        <f t="shared" si="368"/>
        <v>0</v>
      </c>
      <c r="N730" s="9">
        <f t="shared" si="368"/>
        <v>0</v>
      </c>
      <c r="O730" s="9">
        <f t="shared" si="368"/>
        <v>0</v>
      </c>
      <c r="P730" s="9">
        <f t="shared" si="368"/>
        <v>0</v>
      </c>
    </row>
    <row r="731" spans="1:20">
      <c r="A731" s="1" t="s">
        <v>101</v>
      </c>
      <c r="B731" s="1">
        <f t="shared" si="365"/>
        <v>0</v>
      </c>
      <c r="C731" s="83"/>
      <c r="D731" s="83"/>
      <c r="E731" s="83"/>
      <c r="F731" s="83"/>
      <c r="G731" s="1">
        <f t="shared" si="366"/>
        <v>0</v>
      </c>
      <c r="H731" s="83"/>
      <c r="I731" s="83"/>
      <c r="J731" s="83"/>
      <c r="K731" s="83"/>
      <c r="L731" s="9">
        <f t="shared" si="367"/>
        <v>0</v>
      </c>
      <c r="M731" s="9">
        <f t="shared" si="368"/>
        <v>0</v>
      </c>
      <c r="N731" s="9">
        <f t="shared" si="368"/>
        <v>0</v>
      </c>
      <c r="O731" s="9">
        <f t="shared" si="368"/>
        <v>0</v>
      </c>
      <c r="P731" s="9">
        <f t="shared" si="368"/>
        <v>0</v>
      </c>
    </row>
    <row r="732" spans="1:20">
      <c r="A732" s="1" t="s">
        <v>102</v>
      </c>
      <c r="B732" s="1">
        <f t="shared" si="365"/>
        <v>0</v>
      </c>
      <c r="C732" s="83"/>
      <c r="D732" s="83"/>
      <c r="E732" s="83"/>
      <c r="F732" s="83"/>
      <c r="G732" s="1">
        <f t="shared" si="366"/>
        <v>0</v>
      </c>
      <c r="H732" s="83"/>
      <c r="I732" s="83"/>
      <c r="J732" s="83"/>
      <c r="K732" s="83"/>
      <c r="L732" s="9">
        <f t="shared" si="367"/>
        <v>0</v>
      </c>
      <c r="M732" s="9">
        <f t="shared" si="368"/>
        <v>0</v>
      </c>
      <c r="N732" s="9">
        <f t="shared" si="368"/>
        <v>0</v>
      </c>
      <c r="O732" s="9">
        <f t="shared" si="368"/>
        <v>0</v>
      </c>
      <c r="P732" s="9">
        <f t="shared" si="368"/>
        <v>0</v>
      </c>
    </row>
    <row r="733" spans="1:20">
      <c r="A733" s="1" t="s">
        <v>103</v>
      </c>
      <c r="B733" s="1">
        <f t="shared" si="365"/>
        <v>0</v>
      </c>
      <c r="C733" s="83"/>
      <c r="D733" s="83"/>
      <c r="E733" s="83"/>
      <c r="F733" s="83"/>
      <c r="G733" s="1">
        <f t="shared" si="366"/>
        <v>0</v>
      </c>
      <c r="H733" s="83"/>
      <c r="I733" s="83"/>
      <c r="J733" s="83"/>
      <c r="K733" s="83"/>
      <c r="L733" s="9">
        <f t="shared" si="367"/>
        <v>0</v>
      </c>
      <c r="M733" s="9">
        <f t="shared" si="368"/>
        <v>0</v>
      </c>
      <c r="N733" s="9">
        <f t="shared" si="368"/>
        <v>0</v>
      </c>
      <c r="O733" s="9">
        <f t="shared" si="368"/>
        <v>0</v>
      </c>
      <c r="P733" s="9">
        <f t="shared" si="368"/>
        <v>0</v>
      </c>
    </row>
    <row r="734" spans="1:20">
      <c r="A734" s="1" t="s">
        <v>104</v>
      </c>
      <c r="B734" s="1">
        <f t="shared" si="365"/>
        <v>0</v>
      </c>
      <c r="C734" s="83"/>
      <c r="D734" s="83"/>
      <c r="E734" s="83"/>
      <c r="F734" s="83"/>
      <c r="G734" s="1">
        <f t="shared" si="366"/>
        <v>0</v>
      </c>
      <c r="H734" s="83"/>
      <c r="I734" s="83"/>
      <c r="J734" s="83"/>
      <c r="K734" s="83"/>
      <c r="L734" s="9">
        <f t="shared" si="367"/>
        <v>0</v>
      </c>
      <c r="M734" s="9">
        <f t="shared" si="368"/>
        <v>0</v>
      </c>
      <c r="N734" s="9">
        <f t="shared" si="368"/>
        <v>0</v>
      </c>
      <c r="O734" s="9">
        <f t="shared" si="368"/>
        <v>0</v>
      </c>
      <c r="P734" s="9">
        <f t="shared" si="368"/>
        <v>0</v>
      </c>
    </row>
    <row r="735" spans="1:20">
      <c r="A735" s="1" t="s">
        <v>105</v>
      </c>
      <c r="B735" s="1">
        <f t="shared" si="365"/>
        <v>0</v>
      </c>
      <c r="C735" s="83"/>
      <c r="D735" s="83"/>
      <c r="E735" s="83"/>
      <c r="F735" s="83"/>
      <c r="G735" s="1">
        <f t="shared" si="366"/>
        <v>0</v>
      </c>
      <c r="H735" s="83"/>
      <c r="I735" s="83"/>
      <c r="J735" s="83"/>
      <c r="K735" s="83"/>
      <c r="L735" s="9">
        <f t="shared" si="367"/>
        <v>0</v>
      </c>
      <c r="M735" s="9">
        <f t="shared" si="368"/>
        <v>0</v>
      </c>
      <c r="N735" s="9">
        <f t="shared" si="368"/>
        <v>0</v>
      </c>
      <c r="O735" s="9">
        <f t="shared" si="368"/>
        <v>0</v>
      </c>
      <c r="P735" s="9">
        <f t="shared" si="368"/>
        <v>0</v>
      </c>
    </row>
    <row r="736" spans="1:20">
      <c r="A736" s="1" t="s">
        <v>106</v>
      </c>
      <c r="B736" s="1">
        <f t="shared" si="365"/>
        <v>0</v>
      </c>
      <c r="C736" s="83"/>
      <c r="D736" s="83"/>
      <c r="E736" s="83"/>
      <c r="F736" s="83"/>
      <c r="G736" s="1">
        <f t="shared" si="366"/>
        <v>0</v>
      </c>
      <c r="H736" s="83"/>
      <c r="I736" s="83"/>
      <c r="J736" s="83"/>
      <c r="K736" s="83"/>
      <c r="L736" s="9">
        <f t="shared" si="367"/>
        <v>0</v>
      </c>
      <c r="M736" s="9">
        <f t="shared" si="368"/>
        <v>0</v>
      </c>
      <c r="N736" s="9">
        <f t="shared" si="368"/>
        <v>0</v>
      </c>
      <c r="O736" s="9">
        <f t="shared" si="368"/>
        <v>0</v>
      </c>
      <c r="P736" s="9">
        <f t="shared" si="368"/>
        <v>0</v>
      </c>
    </row>
    <row r="737" spans="1:18">
      <c r="A737" s="1" t="s">
        <v>107</v>
      </c>
      <c r="B737" s="1">
        <f t="shared" si="365"/>
        <v>0</v>
      </c>
      <c r="C737" s="83"/>
      <c r="D737" s="83"/>
      <c r="E737" s="83"/>
      <c r="F737" s="83"/>
      <c r="G737" s="1">
        <f t="shared" si="366"/>
        <v>0</v>
      </c>
      <c r="H737" s="83"/>
      <c r="I737" s="83"/>
      <c r="J737" s="83"/>
      <c r="K737" s="83"/>
      <c r="L737" s="9">
        <f t="shared" si="367"/>
        <v>0</v>
      </c>
      <c r="M737" s="9">
        <f t="shared" si="368"/>
        <v>0</v>
      </c>
      <c r="N737" s="9">
        <f t="shared" si="368"/>
        <v>0</v>
      </c>
      <c r="O737" s="9">
        <f t="shared" si="368"/>
        <v>0</v>
      </c>
      <c r="P737" s="9">
        <f t="shared" si="368"/>
        <v>0</v>
      </c>
    </row>
    <row r="738" spans="1:18">
      <c r="A738" s="1" t="s">
        <v>108</v>
      </c>
      <c r="B738" s="1">
        <f t="shared" si="365"/>
        <v>0</v>
      </c>
      <c r="C738" s="83"/>
      <c r="D738" s="83"/>
      <c r="E738" s="83"/>
      <c r="F738" s="83"/>
      <c r="G738" s="1">
        <f t="shared" si="366"/>
        <v>0</v>
      </c>
      <c r="H738" s="83"/>
      <c r="I738" s="83"/>
      <c r="J738" s="83"/>
      <c r="K738" s="83"/>
      <c r="L738" s="9">
        <f t="shared" si="367"/>
        <v>0</v>
      </c>
      <c r="M738" s="9">
        <f t="shared" si="368"/>
        <v>0</v>
      </c>
      <c r="N738" s="9">
        <f t="shared" si="368"/>
        <v>0</v>
      </c>
      <c r="O738" s="9">
        <f t="shared" si="368"/>
        <v>0</v>
      </c>
      <c r="P738" s="9">
        <f t="shared" si="368"/>
        <v>0</v>
      </c>
    </row>
    <row r="739" spans="1:18">
      <c r="A739" s="1" t="s">
        <v>109</v>
      </c>
      <c r="B739" s="1">
        <f t="shared" si="365"/>
        <v>0</v>
      </c>
      <c r="C739" s="83"/>
      <c r="D739" s="83"/>
      <c r="E739" s="83"/>
      <c r="F739" s="83"/>
      <c r="G739" s="1">
        <f t="shared" si="366"/>
        <v>0</v>
      </c>
      <c r="H739" s="83"/>
      <c r="I739" s="83"/>
      <c r="J739" s="83"/>
      <c r="K739" s="83"/>
      <c r="L739" s="9">
        <f t="shared" si="367"/>
        <v>0</v>
      </c>
      <c r="M739" s="9">
        <f t="shared" si="368"/>
        <v>0</v>
      </c>
      <c r="N739" s="9">
        <f t="shared" si="368"/>
        <v>0</v>
      </c>
      <c r="O739" s="9">
        <f t="shared" si="368"/>
        <v>0</v>
      </c>
      <c r="P739" s="9">
        <f t="shared" si="368"/>
        <v>0</v>
      </c>
    </row>
    <row r="740" spans="1:18">
      <c r="A740" s="1" t="s">
        <v>110</v>
      </c>
      <c r="B740" s="1">
        <f t="shared" si="365"/>
        <v>0</v>
      </c>
      <c r="C740" s="83"/>
      <c r="D740" s="83"/>
      <c r="E740" s="83"/>
      <c r="F740" s="83"/>
      <c r="G740" s="1">
        <f t="shared" si="366"/>
        <v>0</v>
      </c>
      <c r="H740" s="83"/>
      <c r="I740" s="83"/>
      <c r="J740" s="83"/>
      <c r="K740" s="83"/>
      <c r="L740" s="9">
        <f t="shared" si="367"/>
        <v>0</v>
      </c>
      <c r="M740" s="9">
        <f t="shared" si="368"/>
        <v>0</v>
      </c>
      <c r="N740" s="9">
        <f t="shared" si="368"/>
        <v>0</v>
      </c>
      <c r="O740" s="9">
        <f t="shared" si="368"/>
        <v>0</v>
      </c>
      <c r="P740" s="9">
        <f t="shared" si="368"/>
        <v>0</v>
      </c>
    </row>
    <row r="741" spans="1:18">
      <c r="A741" s="5"/>
      <c r="B741" s="51" t="b">
        <f t="shared" ref="B741:P741" si="369">B742+B747=B722</f>
        <v>1</v>
      </c>
      <c r="C741" s="51" t="b">
        <f t="shared" si="369"/>
        <v>1</v>
      </c>
      <c r="D741" s="51" t="b">
        <f t="shared" si="369"/>
        <v>1</v>
      </c>
      <c r="E741" s="51" t="b">
        <f t="shared" si="369"/>
        <v>1</v>
      </c>
      <c r="F741" s="51" t="b">
        <f t="shared" si="369"/>
        <v>1</v>
      </c>
      <c r="G741" s="51" t="b">
        <f t="shared" si="369"/>
        <v>1</v>
      </c>
      <c r="H741" s="51" t="b">
        <f t="shared" si="369"/>
        <v>1</v>
      </c>
      <c r="I741" s="51" t="b">
        <f t="shared" si="369"/>
        <v>1</v>
      </c>
      <c r="J741" s="51" t="b">
        <f t="shared" si="369"/>
        <v>1</v>
      </c>
      <c r="K741" s="51" t="b">
        <f t="shared" si="369"/>
        <v>1</v>
      </c>
      <c r="L741" s="51" t="b">
        <f t="shared" si="369"/>
        <v>1</v>
      </c>
      <c r="M741" s="51" t="b">
        <f t="shared" si="369"/>
        <v>1</v>
      </c>
      <c r="N741" s="51" t="b">
        <f t="shared" si="369"/>
        <v>1</v>
      </c>
      <c r="O741" s="51" t="b">
        <f t="shared" si="369"/>
        <v>1</v>
      </c>
      <c r="P741" s="51" t="b">
        <f t="shared" si="369"/>
        <v>1</v>
      </c>
    </row>
    <row r="742" spans="1:18">
      <c r="A742" s="59" t="s">
        <v>48</v>
      </c>
      <c r="B742" s="1">
        <f t="shared" ref="B742:B747" si="370">C742+D742+E742+F742</f>
        <v>0</v>
      </c>
      <c r="C742" s="1">
        <f>C743+C744+C745+C746</f>
        <v>0</v>
      </c>
      <c r="D742" s="1">
        <f>D743+D744+D745+D746</f>
        <v>0</v>
      </c>
      <c r="E742" s="1">
        <f>E743+E744+E745+E746</f>
        <v>0</v>
      </c>
      <c r="F742" s="1">
        <f>F743+F744+F745+F746</f>
        <v>0</v>
      </c>
      <c r="G742" s="1">
        <f t="shared" ref="G742:G747" si="371">H742+I742+J742+K742</f>
        <v>0</v>
      </c>
      <c r="H742" s="1">
        <f>H743+H744+H745+H746</f>
        <v>0</v>
      </c>
      <c r="I742" s="1">
        <f>I743+I744+I745+I746</f>
        <v>0</v>
      </c>
      <c r="J742" s="1">
        <f>J743+J744+J745+J746</f>
        <v>0</v>
      </c>
      <c r="K742" s="1">
        <f>K743+K744+K745+K746</f>
        <v>0</v>
      </c>
      <c r="L742" s="9">
        <f t="shared" ref="L742:L747" si="372">M742+N742+O742+P742</f>
        <v>0</v>
      </c>
      <c r="M742" s="9">
        <f>M743+M744+M745+M746</f>
        <v>0</v>
      </c>
      <c r="N742" s="9">
        <f>N743+N744+N745+N746</f>
        <v>0</v>
      </c>
      <c r="O742" s="9">
        <f>O743+O744+O745+O746</f>
        <v>0</v>
      </c>
      <c r="P742" s="9">
        <f>P743+P744+P745+P746</f>
        <v>0</v>
      </c>
    </row>
    <row r="743" spans="1:18">
      <c r="A743" s="60" t="s">
        <v>49</v>
      </c>
      <c r="B743" s="1">
        <f t="shared" si="370"/>
        <v>0</v>
      </c>
      <c r="C743" s="83"/>
      <c r="D743" s="83"/>
      <c r="E743" s="83"/>
      <c r="F743" s="83"/>
      <c r="G743" s="1">
        <f t="shared" si="371"/>
        <v>0</v>
      </c>
      <c r="H743" s="83"/>
      <c r="I743" s="83"/>
      <c r="J743" s="83"/>
      <c r="K743" s="83"/>
      <c r="L743" s="9">
        <f t="shared" si="372"/>
        <v>0</v>
      </c>
      <c r="M743" s="9">
        <f t="shared" ref="M743:P747" si="373">C743+H743</f>
        <v>0</v>
      </c>
      <c r="N743" s="9">
        <f t="shared" si="373"/>
        <v>0</v>
      </c>
      <c r="O743" s="9">
        <f t="shared" si="373"/>
        <v>0</v>
      </c>
      <c r="P743" s="9">
        <f t="shared" si="373"/>
        <v>0</v>
      </c>
    </row>
    <row r="744" spans="1:18">
      <c r="A744" s="60" t="s">
        <v>50</v>
      </c>
      <c r="B744" s="1">
        <f t="shared" si="370"/>
        <v>0</v>
      </c>
      <c r="C744" s="83"/>
      <c r="D744" s="83"/>
      <c r="E744" s="83"/>
      <c r="F744" s="83"/>
      <c r="G744" s="1">
        <f t="shared" si="371"/>
        <v>0</v>
      </c>
      <c r="H744" s="83"/>
      <c r="I744" s="83"/>
      <c r="J744" s="83"/>
      <c r="K744" s="83"/>
      <c r="L744" s="9">
        <f t="shared" si="372"/>
        <v>0</v>
      </c>
      <c r="M744" s="9">
        <f t="shared" si="373"/>
        <v>0</v>
      </c>
      <c r="N744" s="9">
        <f t="shared" si="373"/>
        <v>0</v>
      </c>
      <c r="O744" s="9">
        <f t="shared" si="373"/>
        <v>0</v>
      </c>
      <c r="P744" s="9">
        <f t="shared" si="373"/>
        <v>0</v>
      </c>
    </row>
    <row r="745" spans="1:18">
      <c r="A745" s="61" t="s">
        <v>51</v>
      </c>
      <c r="B745" s="1">
        <f t="shared" si="370"/>
        <v>0</v>
      </c>
      <c r="C745" s="83"/>
      <c r="D745" s="83"/>
      <c r="E745" s="83"/>
      <c r="F745" s="83"/>
      <c r="G745" s="1">
        <f t="shared" si="371"/>
        <v>0</v>
      </c>
      <c r="H745" s="83"/>
      <c r="I745" s="83"/>
      <c r="J745" s="83"/>
      <c r="K745" s="83"/>
      <c r="L745" s="9">
        <f t="shared" si="372"/>
        <v>0</v>
      </c>
      <c r="M745" s="9">
        <f t="shared" si="373"/>
        <v>0</v>
      </c>
      <c r="N745" s="9">
        <f t="shared" si="373"/>
        <v>0</v>
      </c>
      <c r="O745" s="9">
        <f t="shared" si="373"/>
        <v>0</v>
      </c>
      <c r="P745" s="9">
        <f t="shared" si="373"/>
        <v>0</v>
      </c>
    </row>
    <row r="746" spans="1:18" ht="30.75">
      <c r="A746" s="61" t="s">
        <v>52</v>
      </c>
      <c r="B746" s="1">
        <f t="shared" si="370"/>
        <v>0</v>
      </c>
      <c r="C746" s="83"/>
      <c r="D746" s="83"/>
      <c r="E746" s="83"/>
      <c r="F746" s="83"/>
      <c r="G746" s="1">
        <f t="shared" si="371"/>
        <v>0</v>
      </c>
      <c r="H746" s="83"/>
      <c r="I746" s="83"/>
      <c r="J746" s="83"/>
      <c r="K746" s="83"/>
      <c r="L746" s="9">
        <f t="shared" si="372"/>
        <v>0</v>
      </c>
      <c r="M746" s="9">
        <f t="shared" si="373"/>
        <v>0</v>
      </c>
      <c r="N746" s="9">
        <f t="shared" si="373"/>
        <v>0</v>
      </c>
      <c r="O746" s="9">
        <f t="shared" si="373"/>
        <v>0</v>
      </c>
      <c r="P746" s="9">
        <f t="shared" si="373"/>
        <v>0</v>
      </c>
    </row>
    <row r="747" spans="1:18">
      <c r="A747" s="59" t="s">
        <v>53</v>
      </c>
      <c r="B747" s="1">
        <f t="shared" si="370"/>
        <v>0</v>
      </c>
      <c r="C747" s="83"/>
      <c r="D747" s="83"/>
      <c r="E747" s="83"/>
      <c r="F747" s="83"/>
      <c r="G747" s="1">
        <f t="shared" si="371"/>
        <v>0</v>
      </c>
      <c r="H747" s="83"/>
      <c r="I747" s="83"/>
      <c r="J747" s="83"/>
      <c r="K747" s="83"/>
      <c r="L747" s="9">
        <f t="shared" si="372"/>
        <v>0</v>
      </c>
      <c r="M747" s="9">
        <f t="shared" si="373"/>
        <v>0</v>
      </c>
      <c r="N747" s="9">
        <f t="shared" si="373"/>
        <v>0</v>
      </c>
      <c r="O747" s="9">
        <f t="shared" si="373"/>
        <v>0</v>
      </c>
      <c r="P747" s="9">
        <f t="shared" si="373"/>
        <v>0</v>
      </c>
    </row>
    <row r="748" spans="1:18">
      <c r="A748" s="45" t="s">
        <v>111</v>
      </c>
      <c r="B748" s="1">
        <f>C748+D748+E748+F748</f>
        <v>0</v>
      </c>
      <c r="C748" s="83"/>
      <c r="D748" s="83"/>
      <c r="E748" s="83"/>
      <c r="F748" s="83"/>
      <c r="G748" s="1">
        <f>H748+I748+J748+K748</f>
        <v>0</v>
      </c>
      <c r="H748" s="83"/>
      <c r="I748" s="83"/>
      <c r="J748" s="83"/>
      <c r="K748" s="83"/>
      <c r="L748" s="9">
        <f>M748+N748+O748+P748</f>
        <v>0</v>
      </c>
      <c r="M748" s="9">
        <f t="shared" ref="M748:P751" si="374">C748+H748</f>
        <v>0</v>
      </c>
      <c r="N748" s="9">
        <f t="shared" si="374"/>
        <v>0</v>
      </c>
      <c r="O748" s="9">
        <f t="shared" si="374"/>
        <v>0</v>
      </c>
      <c r="P748" s="9">
        <f t="shared" si="374"/>
        <v>0</v>
      </c>
      <c r="Q748" s="53" t="b">
        <f>SUM(L748:L751)=L722</f>
        <v>1</v>
      </c>
      <c r="R748" s="50" t="s">
        <v>112</v>
      </c>
    </row>
    <row r="749" spans="1:18" ht="30.75">
      <c r="A749" s="46" t="s">
        <v>113</v>
      </c>
      <c r="B749" s="1">
        <f>C749+D749+E749+F749</f>
        <v>0</v>
      </c>
      <c r="C749" s="83"/>
      <c r="D749" s="83"/>
      <c r="E749" s="83"/>
      <c r="F749" s="83"/>
      <c r="G749" s="1">
        <f>H749+I749+J749+K749</f>
        <v>0</v>
      </c>
      <c r="H749" s="83"/>
      <c r="I749" s="83"/>
      <c r="J749" s="83"/>
      <c r="K749" s="83"/>
      <c r="L749" s="9">
        <f>M749+N749+O749+P749</f>
        <v>0</v>
      </c>
      <c r="M749" s="9">
        <f t="shared" si="374"/>
        <v>0</v>
      </c>
      <c r="N749" s="9">
        <f t="shared" si="374"/>
        <v>0</v>
      </c>
      <c r="O749" s="9">
        <f t="shared" si="374"/>
        <v>0</v>
      </c>
      <c r="P749" s="9">
        <f t="shared" si="374"/>
        <v>0</v>
      </c>
    </row>
    <row r="750" spans="1:18" ht="30.75">
      <c r="A750" s="46" t="s">
        <v>114</v>
      </c>
      <c r="B750" s="1">
        <f>C750+D750+E750+F750</f>
        <v>0</v>
      </c>
      <c r="C750" s="83"/>
      <c r="D750" s="83"/>
      <c r="E750" s="83"/>
      <c r="F750" s="83"/>
      <c r="G750" s="1">
        <f>H750+I750+J750+K750</f>
        <v>0</v>
      </c>
      <c r="H750" s="83"/>
      <c r="I750" s="83"/>
      <c r="J750" s="83"/>
      <c r="K750" s="83"/>
      <c r="L750" s="9">
        <f>M750+N750+O750+P750</f>
        <v>0</v>
      </c>
      <c r="M750" s="9">
        <f t="shared" si="374"/>
        <v>0</v>
      </c>
      <c r="N750" s="9">
        <f t="shared" si="374"/>
        <v>0</v>
      </c>
      <c r="O750" s="9">
        <f t="shared" si="374"/>
        <v>0</v>
      </c>
      <c r="P750" s="9">
        <f t="shared" si="374"/>
        <v>0</v>
      </c>
    </row>
    <row r="751" spans="1:18" ht="45.75">
      <c r="A751" s="46" t="s">
        <v>115</v>
      </c>
      <c r="B751" s="1">
        <f>C751+D751+E751+F751</f>
        <v>0</v>
      </c>
      <c r="C751" s="83"/>
      <c r="D751" s="83"/>
      <c r="E751" s="83"/>
      <c r="F751" s="83"/>
      <c r="G751" s="1">
        <f>H751+I751+J751+K751</f>
        <v>0</v>
      </c>
      <c r="H751" s="83"/>
      <c r="I751" s="83"/>
      <c r="J751" s="83"/>
      <c r="K751" s="83"/>
      <c r="L751" s="9">
        <f>M751+N751+O751+P751</f>
        <v>0</v>
      </c>
      <c r="M751" s="9">
        <f t="shared" si="374"/>
        <v>0</v>
      </c>
      <c r="N751" s="9">
        <f t="shared" si="374"/>
        <v>0</v>
      </c>
      <c r="O751" s="9">
        <f t="shared" si="374"/>
        <v>0</v>
      </c>
      <c r="P751" s="9">
        <f t="shared" si="374"/>
        <v>0</v>
      </c>
    </row>
    <row r="752" spans="1:18">
      <c r="A752" s="15"/>
      <c r="B752" s="16"/>
      <c r="C752" s="16"/>
      <c r="D752" s="16"/>
      <c r="E752" s="16"/>
      <c r="F752" s="16"/>
      <c r="G752" s="16"/>
      <c r="H752" s="16"/>
      <c r="I752" s="16"/>
      <c r="J752" s="16"/>
      <c r="K752" s="16"/>
      <c r="L752" s="16"/>
      <c r="M752" s="16"/>
      <c r="N752" s="16"/>
      <c r="O752" s="16"/>
      <c r="P752" s="16"/>
    </row>
    <row r="753" spans="1:20" ht="19.5" thickBot="1">
      <c r="A753" s="15"/>
      <c r="B753" s="16"/>
      <c r="C753" s="16"/>
      <c r="D753" s="16"/>
      <c r="E753" s="16"/>
      <c r="F753" s="16"/>
      <c r="G753" s="16"/>
      <c r="H753" s="16"/>
      <c r="I753" s="16"/>
      <c r="J753" s="16"/>
      <c r="K753" s="16"/>
      <c r="L753" s="16"/>
      <c r="M753" s="16"/>
      <c r="N753" s="16"/>
      <c r="O753" s="16"/>
      <c r="P753" s="16"/>
    </row>
    <row r="754" spans="1:20" ht="15">
      <c r="A754" s="124" t="s">
        <v>116</v>
      </c>
      <c r="B754" s="99" t="s">
        <v>31</v>
      </c>
      <c r="C754" s="99"/>
      <c r="D754" s="99"/>
      <c r="E754" s="99"/>
      <c r="F754" s="99"/>
      <c r="G754" s="99" t="s">
        <v>32</v>
      </c>
      <c r="H754" s="99"/>
      <c r="I754" s="99"/>
      <c r="J754" s="99"/>
      <c r="K754" s="99"/>
      <c r="L754" s="100" t="s">
        <v>33</v>
      </c>
      <c r="M754" s="100"/>
      <c r="N754" s="100"/>
      <c r="O754" s="100"/>
      <c r="P754" s="100"/>
      <c r="R754" s="101" t="s">
        <v>29</v>
      </c>
      <c r="S754" s="102"/>
      <c r="T754" s="103"/>
    </row>
    <row r="755" spans="1:20" ht="14.45" customHeight="1">
      <c r="A755" s="124"/>
      <c r="B755" s="110" t="s">
        <v>31</v>
      </c>
      <c r="C755" s="110" t="s">
        <v>34</v>
      </c>
      <c r="D755" s="99" t="s">
        <v>35</v>
      </c>
      <c r="E755" s="99"/>
      <c r="F755" s="99"/>
      <c r="G755" s="110" t="s">
        <v>32</v>
      </c>
      <c r="H755" s="110" t="s">
        <v>36</v>
      </c>
      <c r="I755" s="99" t="s">
        <v>35</v>
      </c>
      <c r="J755" s="99"/>
      <c r="K755" s="99"/>
      <c r="L755" s="112" t="s">
        <v>37</v>
      </c>
      <c r="M755" s="112" t="s">
        <v>36</v>
      </c>
      <c r="N755" s="100" t="s">
        <v>35</v>
      </c>
      <c r="O755" s="100"/>
      <c r="P755" s="100"/>
      <c r="R755" s="104"/>
      <c r="S755" s="105"/>
      <c r="T755" s="106"/>
    </row>
    <row r="756" spans="1:20" ht="15">
      <c r="A756" s="125"/>
      <c r="B756" s="111"/>
      <c r="C756" s="111"/>
      <c r="D756" s="2" t="s">
        <v>38</v>
      </c>
      <c r="E756" s="2" t="s">
        <v>39</v>
      </c>
      <c r="F756" s="2" t="s">
        <v>40</v>
      </c>
      <c r="G756" s="111"/>
      <c r="H756" s="111"/>
      <c r="I756" s="2" t="s">
        <v>38</v>
      </c>
      <c r="J756" s="2" t="s">
        <v>39</v>
      </c>
      <c r="K756" s="2" t="s">
        <v>40</v>
      </c>
      <c r="L756" s="113"/>
      <c r="M756" s="113"/>
      <c r="N756" s="8" t="s">
        <v>38</v>
      </c>
      <c r="O756" s="8" t="s">
        <v>39</v>
      </c>
      <c r="P756" s="8" t="s">
        <v>40</v>
      </c>
      <c r="R756" s="104"/>
      <c r="S756" s="105"/>
      <c r="T756" s="106"/>
    </row>
    <row r="757" spans="1:20" ht="15">
      <c r="A757" s="9" t="s">
        <v>117</v>
      </c>
      <c r="B757" s="9">
        <f t="shared" ref="B757:B766" si="375">C757+D757+E757+F757</f>
        <v>0</v>
      </c>
      <c r="C757" s="9">
        <f>SUM(C758:C766)</f>
        <v>0</v>
      </c>
      <c r="D757" s="9">
        <f>SUM(D758:D766)</f>
        <v>0</v>
      </c>
      <c r="E757" s="9">
        <f>SUM(E758:E766)</f>
        <v>0</v>
      </c>
      <c r="F757" s="9">
        <f>SUM(F758:F766)</f>
        <v>0</v>
      </c>
      <c r="G757" s="9">
        <f t="shared" ref="G757:G766" si="376">H757+I757+J757+K757</f>
        <v>0</v>
      </c>
      <c r="H757" s="9">
        <f>SUM(H758:H766)</f>
        <v>0</v>
      </c>
      <c r="I757" s="9">
        <f>SUM(I758:I766)</f>
        <v>0</v>
      </c>
      <c r="J757" s="9">
        <f>SUM(J758:J766)</f>
        <v>0</v>
      </c>
      <c r="K757" s="9">
        <f>SUM(K758:K766)</f>
        <v>0</v>
      </c>
      <c r="L757" s="9">
        <f t="shared" ref="L757:L766" si="377">M757+N757+O757+P757</f>
        <v>0</v>
      </c>
      <c r="M757" s="9">
        <f>SUM(M758:M766)</f>
        <v>0</v>
      </c>
      <c r="N757" s="9">
        <f>SUM(N758:N766)</f>
        <v>0</v>
      </c>
      <c r="O757" s="9">
        <f>SUM(O758:O766)</f>
        <v>0</v>
      </c>
      <c r="P757" s="9">
        <f>SUM(P758:P766)</f>
        <v>0</v>
      </c>
      <c r="Q757" s="52" t="b">
        <f>L757=L722</f>
        <v>1</v>
      </c>
      <c r="R757" s="104"/>
      <c r="S757" s="105"/>
      <c r="T757" s="106"/>
    </row>
    <row r="758" spans="1:20" ht="15">
      <c r="A758" s="1" t="s">
        <v>118</v>
      </c>
      <c r="B758" s="1">
        <f t="shared" si="375"/>
        <v>0</v>
      </c>
      <c r="C758" s="83"/>
      <c r="D758" s="83"/>
      <c r="E758" s="83"/>
      <c r="F758" s="83"/>
      <c r="G758" s="1">
        <f t="shared" si="376"/>
        <v>0</v>
      </c>
      <c r="H758" s="83"/>
      <c r="I758" s="83"/>
      <c r="J758" s="83"/>
      <c r="K758" s="83"/>
      <c r="L758" s="9">
        <f t="shared" si="377"/>
        <v>0</v>
      </c>
      <c r="M758" s="9">
        <f t="shared" ref="M758:M766" si="378">C758+H758</f>
        <v>0</v>
      </c>
      <c r="N758" s="9">
        <f t="shared" ref="N758:N766" si="379">D758+I758</f>
        <v>0</v>
      </c>
      <c r="O758" s="9">
        <f t="shared" ref="O758:O766" si="380">E758+J758</f>
        <v>0</v>
      </c>
      <c r="P758" s="9">
        <f t="shared" ref="P758:P766" si="381">F758+K758</f>
        <v>0</v>
      </c>
      <c r="R758" s="104"/>
      <c r="S758" s="105"/>
      <c r="T758" s="106"/>
    </row>
    <row r="759" spans="1:20" ht="15">
      <c r="A759" s="1" t="s">
        <v>119</v>
      </c>
      <c r="B759" s="1">
        <f t="shared" si="375"/>
        <v>0</v>
      </c>
      <c r="C759" s="83"/>
      <c r="D759" s="83"/>
      <c r="E759" s="83"/>
      <c r="F759" s="83"/>
      <c r="G759" s="1">
        <f t="shared" si="376"/>
        <v>0</v>
      </c>
      <c r="H759" s="83"/>
      <c r="I759" s="83"/>
      <c r="J759" s="83"/>
      <c r="K759" s="83"/>
      <c r="L759" s="9">
        <f t="shared" si="377"/>
        <v>0</v>
      </c>
      <c r="M759" s="9">
        <f t="shared" si="378"/>
        <v>0</v>
      </c>
      <c r="N759" s="9">
        <f t="shared" si="379"/>
        <v>0</v>
      </c>
      <c r="O759" s="9">
        <f t="shared" si="380"/>
        <v>0</v>
      </c>
      <c r="P759" s="9">
        <f t="shared" si="381"/>
        <v>0</v>
      </c>
      <c r="R759" s="104"/>
      <c r="S759" s="105"/>
      <c r="T759" s="106"/>
    </row>
    <row r="760" spans="1:20" ht="15.75" thickBot="1">
      <c r="A760" s="1" t="s">
        <v>120</v>
      </c>
      <c r="B760" s="1">
        <f t="shared" si="375"/>
        <v>0</v>
      </c>
      <c r="C760" s="83"/>
      <c r="D760" s="83"/>
      <c r="E760" s="83"/>
      <c r="F760" s="83"/>
      <c r="G760" s="1">
        <f t="shared" si="376"/>
        <v>0</v>
      </c>
      <c r="H760" s="83"/>
      <c r="I760" s="83"/>
      <c r="J760" s="83"/>
      <c r="K760" s="83"/>
      <c r="L760" s="9">
        <f t="shared" si="377"/>
        <v>0</v>
      </c>
      <c r="M760" s="9">
        <f t="shared" si="378"/>
        <v>0</v>
      </c>
      <c r="N760" s="9">
        <f t="shared" si="379"/>
        <v>0</v>
      </c>
      <c r="O760" s="9">
        <f t="shared" si="380"/>
        <v>0</v>
      </c>
      <c r="P760" s="9">
        <f t="shared" si="381"/>
        <v>0</v>
      </c>
      <c r="R760" s="107"/>
      <c r="S760" s="108"/>
      <c r="T760" s="109"/>
    </row>
    <row r="761" spans="1:20">
      <c r="A761" s="1" t="s">
        <v>121</v>
      </c>
      <c r="B761" s="1">
        <f t="shared" si="375"/>
        <v>0</v>
      </c>
      <c r="C761" s="83"/>
      <c r="D761" s="83"/>
      <c r="E761" s="83"/>
      <c r="F761" s="83"/>
      <c r="G761" s="1">
        <f t="shared" si="376"/>
        <v>0</v>
      </c>
      <c r="H761" s="83"/>
      <c r="I761" s="83"/>
      <c r="J761" s="83"/>
      <c r="K761" s="83"/>
      <c r="L761" s="9">
        <f t="shared" si="377"/>
        <v>0</v>
      </c>
      <c r="M761" s="9">
        <f t="shared" si="378"/>
        <v>0</v>
      </c>
      <c r="N761" s="9">
        <f t="shared" si="379"/>
        <v>0</v>
      </c>
      <c r="O761" s="9">
        <f t="shared" si="380"/>
        <v>0</v>
      </c>
      <c r="P761" s="9">
        <f t="shared" si="381"/>
        <v>0</v>
      </c>
    </row>
    <row r="762" spans="1:20">
      <c r="A762" s="1" t="s">
        <v>122</v>
      </c>
      <c r="B762" s="1">
        <f t="shared" si="375"/>
        <v>0</v>
      </c>
      <c r="C762" s="83"/>
      <c r="D762" s="83"/>
      <c r="E762" s="83"/>
      <c r="F762" s="83"/>
      <c r="G762" s="1">
        <f t="shared" si="376"/>
        <v>0</v>
      </c>
      <c r="H762" s="83"/>
      <c r="I762" s="83"/>
      <c r="J762" s="83"/>
      <c r="K762" s="83"/>
      <c r="L762" s="9">
        <f t="shared" si="377"/>
        <v>0</v>
      </c>
      <c r="M762" s="9">
        <f t="shared" si="378"/>
        <v>0</v>
      </c>
      <c r="N762" s="9">
        <f t="shared" si="379"/>
        <v>0</v>
      </c>
      <c r="O762" s="9">
        <f t="shared" si="380"/>
        <v>0</v>
      </c>
      <c r="P762" s="9">
        <f t="shared" si="381"/>
        <v>0</v>
      </c>
    </row>
    <row r="763" spans="1:20">
      <c r="A763" s="1" t="s">
        <v>123</v>
      </c>
      <c r="B763" s="1">
        <f t="shared" si="375"/>
        <v>0</v>
      </c>
      <c r="C763" s="83"/>
      <c r="D763" s="83"/>
      <c r="E763" s="83"/>
      <c r="F763" s="83"/>
      <c r="G763" s="1">
        <f t="shared" si="376"/>
        <v>0</v>
      </c>
      <c r="H763" s="83"/>
      <c r="I763" s="83"/>
      <c r="J763" s="83"/>
      <c r="K763" s="83"/>
      <c r="L763" s="9">
        <f t="shared" si="377"/>
        <v>0</v>
      </c>
      <c r="M763" s="9">
        <f t="shared" si="378"/>
        <v>0</v>
      </c>
      <c r="N763" s="9">
        <f t="shared" si="379"/>
        <v>0</v>
      </c>
      <c r="O763" s="9">
        <f t="shared" si="380"/>
        <v>0</v>
      </c>
      <c r="P763" s="9">
        <f t="shared" si="381"/>
        <v>0</v>
      </c>
    </row>
    <row r="764" spans="1:20">
      <c r="A764" s="1" t="s">
        <v>124</v>
      </c>
      <c r="B764" s="1">
        <f t="shared" si="375"/>
        <v>0</v>
      </c>
      <c r="C764" s="83"/>
      <c r="D764" s="83"/>
      <c r="E764" s="83"/>
      <c r="F764" s="83"/>
      <c r="G764" s="1">
        <f t="shared" si="376"/>
        <v>0</v>
      </c>
      <c r="H764" s="83"/>
      <c r="I764" s="83"/>
      <c r="J764" s="83"/>
      <c r="K764" s="83"/>
      <c r="L764" s="9">
        <f t="shared" si="377"/>
        <v>0</v>
      </c>
      <c r="M764" s="9">
        <f t="shared" si="378"/>
        <v>0</v>
      </c>
      <c r="N764" s="9">
        <f t="shared" si="379"/>
        <v>0</v>
      </c>
      <c r="O764" s="9">
        <f t="shared" si="380"/>
        <v>0</v>
      </c>
      <c r="P764" s="9">
        <f t="shared" si="381"/>
        <v>0</v>
      </c>
    </row>
    <row r="765" spans="1:20">
      <c r="A765" s="1" t="s">
        <v>125</v>
      </c>
      <c r="B765" s="1">
        <f t="shared" si="375"/>
        <v>0</v>
      </c>
      <c r="C765" s="83"/>
      <c r="D765" s="83"/>
      <c r="E765" s="83"/>
      <c r="F765" s="83"/>
      <c r="G765" s="1">
        <f t="shared" si="376"/>
        <v>0</v>
      </c>
      <c r="H765" s="83"/>
      <c r="I765" s="83"/>
      <c r="J765" s="83"/>
      <c r="K765" s="83"/>
      <c r="L765" s="9">
        <f t="shared" si="377"/>
        <v>0</v>
      </c>
      <c r="M765" s="9">
        <f t="shared" si="378"/>
        <v>0</v>
      </c>
      <c r="N765" s="9">
        <f t="shared" si="379"/>
        <v>0</v>
      </c>
      <c r="O765" s="9">
        <f t="shared" si="380"/>
        <v>0</v>
      </c>
      <c r="P765" s="9">
        <f t="shared" si="381"/>
        <v>0</v>
      </c>
    </row>
    <row r="766" spans="1:20">
      <c r="A766" s="1" t="s">
        <v>126</v>
      </c>
      <c r="B766" s="1">
        <f t="shared" si="375"/>
        <v>0</v>
      </c>
      <c r="C766" s="83"/>
      <c r="D766" s="83"/>
      <c r="E766" s="83"/>
      <c r="F766" s="83"/>
      <c r="G766" s="1">
        <f t="shared" si="376"/>
        <v>0</v>
      </c>
      <c r="H766" s="83"/>
      <c r="I766" s="83"/>
      <c r="J766" s="83"/>
      <c r="K766" s="83"/>
      <c r="L766" s="9">
        <f t="shared" si="377"/>
        <v>0</v>
      </c>
      <c r="M766" s="9">
        <f t="shared" si="378"/>
        <v>0</v>
      </c>
      <c r="N766" s="9">
        <f t="shared" si="379"/>
        <v>0</v>
      </c>
      <c r="O766" s="9">
        <f t="shared" si="380"/>
        <v>0</v>
      </c>
      <c r="P766" s="9">
        <f t="shared" si="381"/>
        <v>0</v>
      </c>
    </row>
    <row r="767" spans="1:20">
      <c r="A767" s="16"/>
      <c r="F767" s="16"/>
      <c r="K767" s="16"/>
      <c r="P767" s="16"/>
    </row>
    <row r="768" spans="1:20">
      <c r="A768" s="14" t="s">
        <v>127</v>
      </c>
    </row>
    <row r="770" spans="1:20" ht="60">
      <c r="A770" s="94" t="s">
        <v>128</v>
      </c>
      <c r="B770" s="63" t="s">
        <v>62</v>
      </c>
      <c r="C770" s="65" t="s">
        <v>63</v>
      </c>
      <c r="D770" s="65" t="s">
        <v>64</v>
      </c>
      <c r="E770" s="65" t="s">
        <v>65</v>
      </c>
    </row>
    <row r="771" spans="1:20">
      <c r="A771" s="86" t="s">
        <v>129</v>
      </c>
      <c r="B771" s="95">
        <f>B772+B775+B778+B781</f>
        <v>0</v>
      </c>
      <c r="C771" s="95">
        <f t="shared" ref="C771" si="382">C772+C775+C778+C781</f>
        <v>0</v>
      </c>
      <c r="D771" s="95">
        <f t="shared" ref="D771" si="383">D772+D775+D778+D781</f>
        <v>0</v>
      </c>
      <c r="E771" s="95">
        <f t="shared" ref="E771" si="384">E772+E775+E778+E781</f>
        <v>0</v>
      </c>
      <c r="F771" s="51" t="b">
        <f>E771=L722</f>
        <v>1</v>
      </c>
      <c r="G771" s="1" t="s">
        <v>130</v>
      </c>
    </row>
    <row r="772" spans="1:20">
      <c r="A772" s="88" t="s">
        <v>131</v>
      </c>
      <c r="B772" s="95">
        <f>B773+B774</f>
        <v>0</v>
      </c>
      <c r="C772" s="95">
        <f t="shared" ref="C772" si="385">C773+C774</f>
        <v>0</v>
      </c>
      <c r="D772" s="95">
        <f t="shared" ref="D772" si="386">D773+D774</f>
        <v>0</v>
      </c>
      <c r="E772" s="95">
        <f t="shared" ref="E772" si="387">E773+E774</f>
        <v>0</v>
      </c>
    </row>
    <row r="773" spans="1:20">
      <c r="A773" s="67" t="s">
        <v>132</v>
      </c>
      <c r="B773" s="95">
        <f t="shared" ref="B773:B774" si="388">C773+D773</f>
        <v>0</v>
      </c>
      <c r="C773" s="83"/>
      <c r="D773" s="83"/>
      <c r="E773" s="83"/>
    </row>
    <row r="774" spans="1:20">
      <c r="A774" s="67" t="s">
        <v>133</v>
      </c>
      <c r="B774" s="95">
        <f t="shared" si="388"/>
        <v>0</v>
      </c>
      <c r="C774" s="83"/>
      <c r="D774" s="83"/>
      <c r="E774" s="83"/>
    </row>
    <row r="775" spans="1:20">
      <c r="A775" s="88" t="s">
        <v>134</v>
      </c>
      <c r="B775" s="95">
        <f>B776+B777</f>
        <v>0</v>
      </c>
      <c r="C775" s="95">
        <f t="shared" ref="C775" si="389">C776+C777</f>
        <v>0</v>
      </c>
      <c r="D775" s="95">
        <f t="shared" ref="D775" si="390">D776+D777</f>
        <v>0</v>
      </c>
      <c r="E775" s="95">
        <f t="shared" ref="E775" si="391">E776+E777</f>
        <v>0</v>
      </c>
    </row>
    <row r="776" spans="1:20" ht="30.75">
      <c r="A776" s="67" t="s">
        <v>135</v>
      </c>
      <c r="B776" s="95">
        <f t="shared" ref="B776:B777" si="392">C776+D776</f>
        <v>0</v>
      </c>
      <c r="C776" s="83"/>
      <c r="D776" s="83"/>
      <c r="E776" s="83"/>
    </row>
    <row r="777" spans="1:20">
      <c r="A777" s="67" t="s">
        <v>136</v>
      </c>
      <c r="B777" s="95">
        <f t="shared" si="392"/>
        <v>0</v>
      </c>
      <c r="C777" s="83"/>
      <c r="D777" s="83"/>
      <c r="E777" s="83"/>
    </row>
    <row r="778" spans="1:20">
      <c r="A778" s="88" t="s">
        <v>137</v>
      </c>
      <c r="B778" s="95">
        <f>B779+B780</f>
        <v>0</v>
      </c>
      <c r="C778" s="95">
        <f t="shared" ref="C778" si="393">C779+C780</f>
        <v>0</v>
      </c>
      <c r="D778" s="95">
        <f t="shared" ref="D778" si="394">D779+D780</f>
        <v>0</v>
      </c>
      <c r="E778" s="95">
        <f t="shared" ref="E778" si="395">E779+E780</f>
        <v>0</v>
      </c>
    </row>
    <row r="779" spans="1:20" ht="30.75">
      <c r="A779" s="67" t="s">
        <v>138</v>
      </c>
      <c r="B779" s="95">
        <f t="shared" ref="B779:B780" si="396">C779+D779</f>
        <v>0</v>
      </c>
      <c r="C779" s="83"/>
      <c r="D779" s="83"/>
      <c r="E779" s="83"/>
    </row>
    <row r="780" spans="1:20" ht="30.75">
      <c r="A780" s="67" t="s">
        <v>139</v>
      </c>
      <c r="B780" s="95">
        <f t="shared" si="396"/>
        <v>0</v>
      </c>
      <c r="C780" s="83"/>
      <c r="D780" s="83"/>
      <c r="E780" s="83"/>
    </row>
    <row r="781" spans="1:20">
      <c r="A781" s="88" t="s">
        <v>140</v>
      </c>
      <c r="B781" s="95">
        <f>C781+D781</f>
        <v>0</v>
      </c>
      <c r="C781" s="83"/>
      <c r="D781" s="83"/>
      <c r="E781" s="83"/>
    </row>
    <row r="783" spans="1:20" ht="19.5" thickBot="1">
      <c r="A783" s="12" t="s">
        <v>151</v>
      </c>
    </row>
    <row r="784" spans="1:20" ht="15">
      <c r="A784" s="10" t="s">
        <v>90</v>
      </c>
      <c r="B784" s="99" t="s">
        <v>31</v>
      </c>
      <c r="C784" s="99"/>
      <c r="D784" s="99"/>
      <c r="E784" s="99"/>
      <c r="F784" s="99"/>
      <c r="G784" s="99" t="s">
        <v>32</v>
      </c>
      <c r="H784" s="99"/>
      <c r="I784" s="99"/>
      <c r="J784" s="99"/>
      <c r="K784" s="99"/>
      <c r="L784" s="100" t="s">
        <v>33</v>
      </c>
      <c r="M784" s="100"/>
      <c r="N784" s="100"/>
      <c r="O784" s="100"/>
      <c r="P784" s="100"/>
      <c r="R784" s="101" t="s">
        <v>29</v>
      </c>
      <c r="S784" s="102"/>
      <c r="T784" s="103"/>
    </row>
    <row r="785" spans="1:20" ht="15">
      <c r="A785" s="6"/>
      <c r="B785" s="110" t="s">
        <v>31</v>
      </c>
      <c r="C785" s="110" t="s">
        <v>34</v>
      </c>
      <c r="D785" s="99" t="s">
        <v>35</v>
      </c>
      <c r="E785" s="99"/>
      <c r="F785" s="99"/>
      <c r="G785" s="110" t="s">
        <v>32</v>
      </c>
      <c r="H785" s="110" t="s">
        <v>36</v>
      </c>
      <c r="I785" s="99" t="s">
        <v>35</v>
      </c>
      <c r="J785" s="99"/>
      <c r="K785" s="99"/>
      <c r="L785" s="112" t="s">
        <v>37</v>
      </c>
      <c r="M785" s="112" t="s">
        <v>36</v>
      </c>
      <c r="N785" s="100" t="s">
        <v>35</v>
      </c>
      <c r="O785" s="100"/>
      <c r="P785" s="100"/>
      <c r="R785" s="104"/>
      <c r="S785" s="105"/>
      <c r="T785" s="106"/>
    </row>
    <row r="786" spans="1:20" ht="15">
      <c r="A786" s="3"/>
      <c r="B786" s="111"/>
      <c r="C786" s="111"/>
      <c r="D786" s="2" t="s">
        <v>38</v>
      </c>
      <c r="E786" s="2" t="s">
        <v>39</v>
      </c>
      <c r="F786" s="2" t="s">
        <v>40</v>
      </c>
      <c r="G786" s="111"/>
      <c r="H786" s="111"/>
      <c r="I786" s="2" t="s">
        <v>38</v>
      </c>
      <c r="J786" s="2" t="s">
        <v>39</v>
      </c>
      <c r="K786" s="2" t="s">
        <v>40</v>
      </c>
      <c r="L786" s="113"/>
      <c r="M786" s="113"/>
      <c r="N786" s="8" t="s">
        <v>38</v>
      </c>
      <c r="O786" s="8" t="s">
        <v>39</v>
      </c>
      <c r="P786" s="8" t="s">
        <v>40</v>
      </c>
      <c r="R786" s="104"/>
      <c r="S786" s="105"/>
      <c r="T786" s="106"/>
    </row>
    <row r="787" spans="1:20" ht="15">
      <c r="A787" s="9" t="s">
        <v>91</v>
      </c>
      <c r="B787" s="9">
        <f t="shared" ref="B787:B805" si="397">C787+D787+E787+F787</f>
        <v>0</v>
      </c>
      <c r="C787" s="9">
        <f>SUM(C788:C805)</f>
        <v>0</v>
      </c>
      <c r="D787" s="9">
        <f>SUM(D788:D805)</f>
        <v>0</v>
      </c>
      <c r="E787" s="9">
        <f>SUM(E788:E805)</f>
        <v>0</v>
      </c>
      <c r="F787" s="9">
        <f>SUM(F788:F805)</f>
        <v>0</v>
      </c>
      <c r="G787" s="9">
        <f t="shared" ref="G787:G805" si="398">H787+I787+J787+K787</f>
        <v>0</v>
      </c>
      <c r="H787" s="9">
        <f>SUM(H788:H805)</f>
        <v>0</v>
      </c>
      <c r="I787" s="9">
        <f>SUM(I788:I805)</f>
        <v>0</v>
      </c>
      <c r="J787" s="9">
        <f>SUM(J788:J805)</f>
        <v>0</v>
      </c>
      <c r="K787" s="9">
        <f>SUM(K788:K805)</f>
        <v>0</v>
      </c>
      <c r="L787" s="9">
        <f t="shared" ref="L787:L805" si="399">M787+N787+O787+P787</f>
        <v>0</v>
      </c>
      <c r="M787" s="9">
        <f>SUM(M788:M805)</f>
        <v>0</v>
      </c>
      <c r="N787" s="9">
        <f>SUM(N788:N805)</f>
        <v>0</v>
      </c>
      <c r="O787" s="9">
        <f>SUM(O788:O805)</f>
        <v>0</v>
      </c>
      <c r="P787" s="9">
        <f>SUM(P788:P805)</f>
        <v>0</v>
      </c>
      <c r="Q787" s="52" t="b">
        <f>H787=H822</f>
        <v>1</v>
      </c>
      <c r="R787" s="104"/>
      <c r="S787" s="105"/>
      <c r="T787" s="106"/>
    </row>
    <row r="788" spans="1:20" ht="15">
      <c r="A788" s="1" t="s">
        <v>92</v>
      </c>
      <c r="B788" s="1">
        <f t="shared" si="397"/>
        <v>0</v>
      </c>
      <c r="C788" s="83"/>
      <c r="D788" s="83"/>
      <c r="E788" s="83"/>
      <c r="F788" s="83"/>
      <c r="G788" s="1">
        <f t="shared" si="398"/>
        <v>0</v>
      </c>
      <c r="H788" s="83"/>
      <c r="I788" s="83"/>
      <c r="J788" s="83"/>
      <c r="K788" s="83"/>
      <c r="L788" s="9">
        <f t="shared" si="399"/>
        <v>0</v>
      </c>
      <c r="M788" s="9">
        <f t="shared" ref="M788:P805" si="400">C788+H788</f>
        <v>0</v>
      </c>
      <c r="N788" s="9">
        <f t="shared" si="400"/>
        <v>0</v>
      </c>
      <c r="O788" s="9">
        <f t="shared" si="400"/>
        <v>0</v>
      </c>
      <c r="P788" s="9">
        <f t="shared" si="400"/>
        <v>0</v>
      </c>
      <c r="R788" s="104"/>
      <c r="S788" s="105"/>
      <c r="T788" s="106"/>
    </row>
    <row r="789" spans="1:20" ht="15">
      <c r="A789" s="1" t="s">
        <v>93</v>
      </c>
      <c r="B789" s="1">
        <f t="shared" si="397"/>
        <v>0</v>
      </c>
      <c r="C789" s="83"/>
      <c r="D789" s="83"/>
      <c r="E789" s="83"/>
      <c r="F789" s="83"/>
      <c r="G789" s="1">
        <f t="shared" si="398"/>
        <v>0</v>
      </c>
      <c r="H789" s="83"/>
      <c r="I789" s="83"/>
      <c r="J789" s="83"/>
      <c r="K789" s="83"/>
      <c r="L789" s="9">
        <f t="shared" si="399"/>
        <v>0</v>
      </c>
      <c r="M789" s="9">
        <f t="shared" si="400"/>
        <v>0</v>
      </c>
      <c r="N789" s="9">
        <f t="shared" si="400"/>
        <v>0</v>
      </c>
      <c r="O789" s="9">
        <f t="shared" si="400"/>
        <v>0</v>
      </c>
      <c r="P789" s="9">
        <f t="shared" si="400"/>
        <v>0</v>
      </c>
      <c r="R789" s="104"/>
      <c r="S789" s="105"/>
      <c r="T789" s="106"/>
    </row>
    <row r="790" spans="1:20" ht="15.75" thickBot="1">
      <c r="A790" s="1" t="s">
        <v>94</v>
      </c>
      <c r="B790" s="1">
        <f t="shared" si="397"/>
        <v>0</v>
      </c>
      <c r="C790" s="83"/>
      <c r="D790" s="83"/>
      <c r="E790" s="83"/>
      <c r="F790" s="83"/>
      <c r="G790" s="1">
        <f t="shared" si="398"/>
        <v>0</v>
      </c>
      <c r="H790" s="83"/>
      <c r="I790" s="83"/>
      <c r="J790" s="83"/>
      <c r="K790" s="83"/>
      <c r="L790" s="9">
        <f t="shared" si="399"/>
        <v>0</v>
      </c>
      <c r="M790" s="9">
        <f t="shared" si="400"/>
        <v>0</v>
      </c>
      <c r="N790" s="9">
        <f t="shared" si="400"/>
        <v>0</v>
      </c>
      <c r="O790" s="9">
        <f t="shared" si="400"/>
        <v>0</v>
      </c>
      <c r="P790" s="9">
        <f t="shared" si="400"/>
        <v>0</v>
      </c>
      <c r="R790" s="107"/>
      <c r="S790" s="108"/>
      <c r="T790" s="109"/>
    </row>
    <row r="791" spans="1:20">
      <c r="A791" s="1" t="s">
        <v>95</v>
      </c>
      <c r="B791" s="1">
        <f t="shared" si="397"/>
        <v>0</v>
      </c>
      <c r="C791" s="83"/>
      <c r="D791" s="83"/>
      <c r="E791" s="83"/>
      <c r="F791" s="83"/>
      <c r="G791" s="1">
        <f t="shared" si="398"/>
        <v>0</v>
      </c>
      <c r="H791" s="83"/>
      <c r="I791" s="83"/>
      <c r="J791" s="83"/>
      <c r="K791" s="83"/>
      <c r="L791" s="9">
        <f t="shared" si="399"/>
        <v>0</v>
      </c>
      <c r="M791" s="9">
        <f t="shared" si="400"/>
        <v>0</v>
      </c>
      <c r="N791" s="9">
        <f t="shared" si="400"/>
        <v>0</v>
      </c>
      <c r="O791" s="9">
        <f t="shared" si="400"/>
        <v>0</v>
      </c>
      <c r="P791" s="9">
        <f t="shared" si="400"/>
        <v>0</v>
      </c>
    </row>
    <row r="792" spans="1:20">
      <c r="A792" s="1" t="s">
        <v>96</v>
      </c>
      <c r="B792" s="1">
        <f t="shared" si="397"/>
        <v>0</v>
      </c>
      <c r="C792" s="83"/>
      <c r="D792" s="83"/>
      <c r="E792" s="83"/>
      <c r="F792" s="83"/>
      <c r="G792" s="1">
        <f t="shared" si="398"/>
        <v>0</v>
      </c>
      <c r="H792" s="83"/>
      <c r="I792" s="83"/>
      <c r="J792" s="83"/>
      <c r="K792" s="83"/>
      <c r="L792" s="9">
        <f t="shared" si="399"/>
        <v>0</v>
      </c>
      <c r="M792" s="9">
        <f t="shared" si="400"/>
        <v>0</v>
      </c>
      <c r="N792" s="9">
        <f t="shared" si="400"/>
        <v>0</v>
      </c>
      <c r="O792" s="9">
        <f t="shared" si="400"/>
        <v>0</v>
      </c>
      <c r="P792" s="9">
        <f t="shared" si="400"/>
        <v>0</v>
      </c>
    </row>
    <row r="793" spans="1:20">
      <c r="A793" s="1" t="s">
        <v>98</v>
      </c>
      <c r="B793" s="1">
        <f t="shared" si="397"/>
        <v>0</v>
      </c>
      <c r="C793" s="83"/>
      <c r="D793" s="83"/>
      <c r="E793" s="83"/>
      <c r="F793" s="83"/>
      <c r="G793" s="1">
        <f t="shared" si="398"/>
        <v>0</v>
      </c>
      <c r="H793" s="83"/>
      <c r="I793" s="83"/>
      <c r="J793" s="83"/>
      <c r="K793" s="83"/>
      <c r="L793" s="9">
        <f t="shared" si="399"/>
        <v>0</v>
      </c>
      <c r="M793" s="9">
        <f t="shared" si="400"/>
        <v>0</v>
      </c>
      <c r="N793" s="9">
        <f t="shared" si="400"/>
        <v>0</v>
      </c>
      <c r="O793" s="9">
        <f t="shared" si="400"/>
        <v>0</v>
      </c>
      <c r="P793" s="9">
        <f t="shared" si="400"/>
        <v>0</v>
      </c>
    </row>
    <row r="794" spans="1:20">
      <c r="A794" s="1" t="s">
        <v>99</v>
      </c>
      <c r="B794" s="1">
        <f t="shared" si="397"/>
        <v>0</v>
      </c>
      <c r="C794" s="83"/>
      <c r="D794" s="83"/>
      <c r="E794" s="83"/>
      <c r="F794" s="83"/>
      <c r="G794" s="1">
        <f t="shared" si="398"/>
        <v>0</v>
      </c>
      <c r="H794" s="83"/>
      <c r="I794" s="83"/>
      <c r="J794" s="83"/>
      <c r="K794" s="83"/>
      <c r="L794" s="9">
        <f t="shared" si="399"/>
        <v>0</v>
      </c>
      <c r="M794" s="9">
        <f t="shared" si="400"/>
        <v>0</v>
      </c>
      <c r="N794" s="9">
        <f t="shared" si="400"/>
        <v>0</v>
      </c>
      <c r="O794" s="9">
        <f t="shared" si="400"/>
        <v>0</v>
      </c>
      <c r="P794" s="9">
        <f t="shared" si="400"/>
        <v>0</v>
      </c>
    </row>
    <row r="795" spans="1:20">
      <c r="A795" s="1" t="s">
        <v>100</v>
      </c>
      <c r="B795" s="1">
        <f t="shared" si="397"/>
        <v>0</v>
      </c>
      <c r="C795" s="83"/>
      <c r="D795" s="83"/>
      <c r="E795" s="83"/>
      <c r="F795" s="83"/>
      <c r="G795" s="1">
        <f t="shared" si="398"/>
        <v>0</v>
      </c>
      <c r="H795" s="83"/>
      <c r="I795" s="83"/>
      <c r="J795" s="83"/>
      <c r="K795" s="83"/>
      <c r="L795" s="9">
        <f t="shared" si="399"/>
        <v>0</v>
      </c>
      <c r="M795" s="9">
        <f t="shared" si="400"/>
        <v>0</v>
      </c>
      <c r="N795" s="9">
        <f t="shared" si="400"/>
        <v>0</v>
      </c>
      <c r="O795" s="9">
        <f t="shared" si="400"/>
        <v>0</v>
      </c>
      <c r="P795" s="9">
        <f t="shared" si="400"/>
        <v>0</v>
      </c>
    </row>
    <row r="796" spans="1:20">
      <c r="A796" s="1" t="s">
        <v>101</v>
      </c>
      <c r="B796" s="1">
        <f t="shared" si="397"/>
        <v>0</v>
      </c>
      <c r="C796" s="83"/>
      <c r="D796" s="83"/>
      <c r="E796" s="83"/>
      <c r="F796" s="83"/>
      <c r="G796" s="1">
        <f t="shared" si="398"/>
        <v>0</v>
      </c>
      <c r="H796" s="83"/>
      <c r="I796" s="83"/>
      <c r="J796" s="83"/>
      <c r="K796" s="83"/>
      <c r="L796" s="9">
        <f t="shared" si="399"/>
        <v>0</v>
      </c>
      <c r="M796" s="9">
        <f t="shared" si="400"/>
        <v>0</v>
      </c>
      <c r="N796" s="9">
        <f t="shared" si="400"/>
        <v>0</v>
      </c>
      <c r="O796" s="9">
        <f t="shared" si="400"/>
        <v>0</v>
      </c>
      <c r="P796" s="9">
        <f t="shared" si="400"/>
        <v>0</v>
      </c>
    </row>
    <row r="797" spans="1:20">
      <c r="A797" s="1" t="s">
        <v>102</v>
      </c>
      <c r="B797" s="1">
        <f t="shared" si="397"/>
        <v>0</v>
      </c>
      <c r="C797" s="83"/>
      <c r="D797" s="83"/>
      <c r="E797" s="83"/>
      <c r="F797" s="83"/>
      <c r="G797" s="1">
        <f t="shared" si="398"/>
        <v>0</v>
      </c>
      <c r="H797" s="83"/>
      <c r="I797" s="83"/>
      <c r="J797" s="83"/>
      <c r="K797" s="83"/>
      <c r="L797" s="9">
        <f t="shared" si="399"/>
        <v>0</v>
      </c>
      <c r="M797" s="9">
        <f t="shared" si="400"/>
        <v>0</v>
      </c>
      <c r="N797" s="9">
        <f t="shared" si="400"/>
        <v>0</v>
      </c>
      <c r="O797" s="9">
        <f t="shared" si="400"/>
        <v>0</v>
      </c>
      <c r="P797" s="9">
        <f t="shared" si="400"/>
        <v>0</v>
      </c>
    </row>
    <row r="798" spans="1:20">
      <c r="A798" s="1" t="s">
        <v>103</v>
      </c>
      <c r="B798" s="1">
        <f t="shared" si="397"/>
        <v>0</v>
      </c>
      <c r="C798" s="83"/>
      <c r="D798" s="83"/>
      <c r="E798" s="83"/>
      <c r="F798" s="83"/>
      <c r="G798" s="1">
        <f t="shared" si="398"/>
        <v>0</v>
      </c>
      <c r="H798" s="83"/>
      <c r="I798" s="83"/>
      <c r="J798" s="83"/>
      <c r="K798" s="83"/>
      <c r="L798" s="9">
        <f t="shared" si="399"/>
        <v>0</v>
      </c>
      <c r="M798" s="9">
        <f t="shared" si="400"/>
        <v>0</v>
      </c>
      <c r="N798" s="9">
        <f t="shared" si="400"/>
        <v>0</v>
      </c>
      <c r="O798" s="9">
        <f t="shared" si="400"/>
        <v>0</v>
      </c>
      <c r="P798" s="9">
        <f t="shared" si="400"/>
        <v>0</v>
      </c>
    </row>
    <row r="799" spans="1:20">
      <c r="A799" s="1" t="s">
        <v>104</v>
      </c>
      <c r="B799" s="1">
        <f t="shared" si="397"/>
        <v>0</v>
      </c>
      <c r="C799" s="83"/>
      <c r="D799" s="83"/>
      <c r="E799" s="83"/>
      <c r="F799" s="83"/>
      <c r="G799" s="1">
        <f t="shared" si="398"/>
        <v>0</v>
      </c>
      <c r="H799" s="83"/>
      <c r="I799" s="83"/>
      <c r="J799" s="83"/>
      <c r="K799" s="83"/>
      <c r="L799" s="9">
        <f t="shared" si="399"/>
        <v>0</v>
      </c>
      <c r="M799" s="9">
        <f t="shared" si="400"/>
        <v>0</v>
      </c>
      <c r="N799" s="9">
        <f t="shared" si="400"/>
        <v>0</v>
      </c>
      <c r="O799" s="9">
        <f t="shared" si="400"/>
        <v>0</v>
      </c>
      <c r="P799" s="9">
        <f t="shared" si="400"/>
        <v>0</v>
      </c>
    </row>
    <row r="800" spans="1:20">
      <c r="A800" s="1" t="s">
        <v>105</v>
      </c>
      <c r="B800" s="1">
        <f t="shared" si="397"/>
        <v>0</v>
      </c>
      <c r="C800" s="83"/>
      <c r="D800" s="83"/>
      <c r="E800" s="83"/>
      <c r="F800" s="83"/>
      <c r="G800" s="1">
        <f t="shared" si="398"/>
        <v>0</v>
      </c>
      <c r="H800" s="83"/>
      <c r="I800" s="83"/>
      <c r="J800" s="83"/>
      <c r="K800" s="83"/>
      <c r="L800" s="9">
        <f t="shared" si="399"/>
        <v>0</v>
      </c>
      <c r="M800" s="9">
        <f t="shared" si="400"/>
        <v>0</v>
      </c>
      <c r="N800" s="9">
        <f t="shared" si="400"/>
        <v>0</v>
      </c>
      <c r="O800" s="9">
        <f t="shared" si="400"/>
        <v>0</v>
      </c>
      <c r="P800" s="9">
        <f t="shared" si="400"/>
        <v>0</v>
      </c>
    </row>
    <row r="801" spans="1:18">
      <c r="A801" s="1" t="s">
        <v>106</v>
      </c>
      <c r="B801" s="1">
        <f t="shared" si="397"/>
        <v>0</v>
      </c>
      <c r="C801" s="83"/>
      <c r="D801" s="83"/>
      <c r="E801" s="83"/>
      <c r="F801" s="83"/>
      <c r="G801" s="1">
        <f t="shared" si="398"/>
        <v>0</v>
      </c>
      <c r="H801" s="83"/>
      <c r="I801" s="83"/>
      <c r="J801" s="83"/>
      <c r="K801" s="83"/>
      <c r="L801" s="9">
        <f t="shared" si="399"/>
        <v>0</v>
      </c>
      <c r="M801" s="9">
        <f t="shared" si="400"/>
        <v>0</v>
      </c>
      <c r="N801" s="9">
        <f t="shared" si="400"/>
        <v>0</v>
      </c>
      <c r="O801" s="9">
        <f t="shared" si="400"/>
        <v>0</v>
      </c>
      <c r="P801" s="9">
        <f t="shared" si="400"/>
        <v>0</v>
      </c>
    </row>
    <row r="802" spans="1:18">
      <c r="A802" s="1" t="s">
        <v>107</v>
      </c>
      <c r="B802" s="1">
        <f t="shared" si="397"/>
        <v>0</v>
      </c>
      <c r="C802" s="83"/>
      <c r="D802" s="83"/>
      <c r="E802" s="83"/>
      <c r="F802" s="83"/>
      <c r="G802" s="1">
        <f t="shared" si="398"/>
        <v>0</v>
      </c>
      <c r="H802" s="83"/>
      <c r="I802" s="83"/>
      <c r="J802" s="83"/>
      <c r="K802" s="83"/>
      <c r="L802" s="9">
        <f t="shared" si="399"/>
        <v>0</v>
      </c>
      <c r="M802" s="9">
        <f t="shared" si="400"/>
        <v>0</v>
      </c>
      <c r="N802" s="9">
        <f t="shared" si="400"/>
        <v>0</v>
      </c>
      <c r="O802" s="9">
        <f t="shared" si="400"/>
        <v>0</v>
      </c>
      <c r="P802" s="9">
        <f t="shared" si="400"/>
        <v>0</v>
      </c>
    </row>
    <row r="803" spans="1:18">
      <c r="A803" s="1" t="s">
        <v>108</v>
      </c>
      <c r="B803" s="1">
        <f t="shared" si="397"/>
        <v>0</v>
      </c>
      <c r="C803" s="83"/>
      <c r="D803" s="83"/>
      <c r="E803" s="83"/>
      <c r="F803" s="83"/>
      <c r="G803" s="1">
        <f t="shared" si="398"/>
        <v>0</v>
      </c>
      <c r="H803" s="83"/>
      <c r="I803" s="83"/>
      <c r="J803" s="83"/>
      <c r="K803" s="83"/>
      <c r="L803" s="9">
        <f t="shared" si="399"/>
        <v>0</v>
      </c>
      <c r="M803" s="9">
        <f t="shared" si="400"/>
        <v>0</v>
      </c>
      <c r="N803" s="9">
        <f t="shared" si="400"/>
        <v>0</v>
      </c>
      <c r="O803" s="9">
        <f t="shared" si="400"/>
        <v>0</v>
      </c>
      <c r="P803" s="9">
        <f t="shared" si="400"/>
        <v>0</v>
      </c>
    </row>
    <row r="804" spans="1:18">
      <c r="A804" s="1" t="s">
        <v>109</v>
      </c>
      <c r="B804" s="1">
        <f t="shared" si="397"/>
        <v>0</v>
      </c>
      <c r="C804" s="83"/>
      <c r="D804" s="83"/>
      <c r="E804" s="83"/>
      <c r="F804" s="83"/>
      <c r="G804" s="1">
        <f t="shared" si="398"/>
        <v>0</v>
      </c>
      <c r="H804" s="83"/>
      <c r="I804" s="83"/>
      <c r="J804" s="83"/>
      <c r="K804" s="83"/>
      <c r="L804" s="9">
        <f t="shared" si="399"/>
        <v>0</v>
      </c>
      <c r="M804" s="9">
        <f t="shared" si="400"/>
        <v>0</v>
      </c>
      <c r="N804" s="9">
        <f t="shared" si="400"/>
        <v>0</v>
      </c>
      <c r="O804" s="9">
        <f t="shared" si="400"/>
        <v>0</v>
      </c>
      <c r="P804" s="9">
        <f t="shared" si="400"/>
        <v>0</v>
      </c>
    </row>
    <row r="805" spans="1:18">
      <c r="A805" s="1" t="s">
        <v>110</v>
      </c>
      <c r="B805" s="1">
        <f t="shared" si="397"/>
        <v>0</v>
      </c>
      <c r="C805" s="83"/>
      <c r="D805" s="83"/>
      <c r="E805" s="83"/>
      <c r="F805" s="83"/>
      <c r="G805" s="1">
        <f t="shared" si="398"/>
        <v>0</v>
      </c>
      <c r="H805" s="83"/>
      <c r="I805" s="83"/>
      <c r="J805" s="83"/>
      <c r="K805" s="83"/>
      <c r="L805" s="9">
        <f t="shared" si="399"/>
        <v>0</v>
      </c>
      <c r="M805" s="9">
        <f t="shared" si="400"/>
        <v>0</v>
      </c>
      <c r="N805" s="9">
        <f t="shared" si="400"/>
        <v>0</v>
      </c>
      <c r="O805" s="9">
        <f t="shared" si="400"/>
        <v>0</v>
      </c>
      <c r="P805" s="9">
        <f t="shared" si="400"/>
        <v>0</v>
      </c>
    </row>
    <row r="806" spans="1:18">
      <c r="A806" s="5"/>
      <c r="B806" s="51" t="b">
        <f t="shared" ref="B806:P806" si="401">B807+B812=B787</f>
        <v>1</v>
      </c>
      <c r="C806" s="51" t="b">
        <f t="shared" si="401"/>
        <v>1</v>
      </c>
      <c r="D806" s="51" t="b">
        <f t="shared" si="401"/>
        <v>1</v>
      </c>
      <c r="E806" s="51" t="b">
        <f t="shared" si="401"/>
        <v>1</v>
      </c>
      <c r="F806" s="51" t="b">
        <f t="shared" si="401"/>
        <v>1</v>
      </c>
      <c r="G806" s="51" t="b">
        <f t="shared" si="401"/>
        <v>1</v>
      </c>
      <c r="H806" s="51" t="b">
        <f t="shared" si="401"/>
        <v>1</v>
      </c>
      <c r="I806" s="51" t="b">
        <f t="shared" si="401"/>
        <v>1</v>
      </c>
      <c r="J806" s="51" t="b">
        <f t="shared" si="401"/>
        <v>1</v>
      </c>
      <c r="K806" s="51" t="b">
        <f t="shared" si="401"/>
        <v>1</v>
      </c>
      <c r="L806" s="51" t="b">
        <f t="shared" si="401"/>
        <v>1</v>
      </c>
      <c r="M806" s="51" t="b">
        <f t="shared" si="401"/>
        <v>1</v>
      </c>
      <c r="N806" s="51" t="b">
        <f t="shared" si="401"/>
        <v>1</v>
      </c>
      <c r="O806" s="51" t="b">
        <f t="shared" si="401"/>
        <v>1</v>
      </c>
      <c r="P806" s="51" t="b">
        <f t="shared" si="401"/>
        <v>1</v>
      </c>
    </row>
    <row r="807" spans="1:18">
      <c r="A807" s="59" t="s">
        <v>48</v>
      </c>
      <c r="B807" s="1">
        <f t="shared" ref="B807:B812" si="402">C807+D807+E807+F807</f>
        <v>0</v>
      </c>
      <c r="C807" s="1">
        <f>C808+C809+C810+C811</f>
        <v>0</v>
      </c>
      <c r="D807" s="1">
        <f>D808+D809+D810+D811</f>
        <v>0</v>
      </c>
      <c r="E807" s="1">
        <f>E808+E809+E810+E811</f>
        <v>0</v>
      </c>
      <c r="F807" s="1">
        <f>F808+F809+F810+F811</f>
        <v>0</v>
      </c>
      <c r="G807" s="1">
        <f t="shared" ref="G807:G812" si="403">H807+I807+J807+K807</f>
        <v>0</v>
      </c>
      <c r="H807" s="1">
        <f>H808+H809+H810+H811</f>
        <v>0</v>
      </c>
      <c r="I807" s="1">
        <f>I808+I809+I810+I811</f>
        <v>0</v>
      </c>
      <c r="J807" s="1">
        <f>J808+J809+J810+J811</f>
        <v>0</v>
      </c>
      <c r="K807" s="1">
        <f>K808+K809+K810+K811</f>
        <v>0</v>
      </c>
      <c r="L807" s="9">
        <f t="shared" ref="L807:L812" si="404">M807+N807+O807+P807</f>
        <v>0</v>
      </c>
      <c r="M807" s="9">
        <f>M808+M809+M810+M811</f>
        <v>0</v>
      </c>
      <c r="N807" s="9">
        <f>N808+N809+N810+N811</f>
        <v>0</v>
      </c>
      <c r="O807" s="9">
        <f>O808+O809+O810+O811</f>
        <v>0</v>
      </c>
      <c r="P807" s="9">
        <f>P808+P809+P810+P811</f>
        <v>0</v>
      </c>
    </row>
    <row r="808" spans="1:18">
      <c r="A808" s="60" t="s">
        <v>49</v>
      </c>
      <c r="B808" s="1">
        <f t="shared" si="402"/>
        <v>0</v>
      </c>
      <c r="C808" s="83"/>
      <c r="D808" s="83"/>
      <c r="E808" s="83"/>
      <c r="F808" s="83"/>
      <c r="G808" s="1">
        <f t="shared" si="403"/>
        <v>0</v>
      </c>
      <c r="H808" s="83"/>
      <c r="I808" s="83"/>
      <c r="J808" s="83"/>
      <c r="K808" s="83"/>
      <c r="L808" s="9">
        <f t="shared" si="404"/>
        <v>0</v>
      </c>
      <c r="M808" s="9">
        <f t="shared" ref="M808:P812" si="405">C808+H808</f>
        <v>0</v>
      </c>
      <c r="N808" s="9">
        <f t="shared" si="405"/>
        <v>0</v>
      </c>
      <c r="O808" s="9">
        <f t="shared" si="405"/>
        <v>0</v>
      </c>
      <c r="P808" s="9">
        <f t="shared" si="405"/>
        <v>0</v>
      </c>
    </row>
    <row r="809" spans="1:18">
      <c r="A809" s="60" t="s">
        <v>50</v>
      </c>
      <c r="B809" s="1">
        <f t="shared" si="402"/>
        <v>0</v>
      </c>
      <c r="C809" s="83"/>
      <c r="D809" s="83"/>
      <c r="E809" s="83"/>
      <c r="F809" s="83"/>
      <c r="G809" s="1">
        <f t="shared" si="403"/>
        <v>0</v>
      </c>
      <c r="H809" s="83"/>
      <c r="I809" s="83"/>
      <c r="J809" s="83"/>
      <c r="K809" s="83"/>
      <c r="L809" s="9">
        <f t="shared" si="404"/>
        <v>0</v>
      </c>
      <c r="M809" s="9">
        <f t="shared" si="405"/>
        <v>0</v>
      </c>
      <c r="N809" s="9">
        <f t="shared" si="405"/>
        <v>0</v>
      </c>
      <c r="O809" s="9">
        <f t="shared" si="405"/>
        <v>0</v>
      </c>
      <c r="P809" s="9">
        <f t="shared" si="405"/>
        <v>0</v>
      </c>
    </row>
    <row r="810" spans="1:18">
      <c r="A810" s="61" t="s">
        <v>51</v>
      </c>
      <c r="B810" s="1">
        <f t="shared" si="402"/>
        <v>0</v>
      </c>
      <c r="C810" s="83"/>
      <c r="D810" s="83"/>
      <c r="E810" s="83"/>
      <c r="F810" s="83"/>
      <c r="G810" s="1">
        <f t="shared" si="403"/>
        <v>0</v>
      </c>
      <c r="H810" s="83"/>
      <c r="I810" s="83"/>
      <c r="J810" s="83"/>
      <c r="K810" s="83"/>
      <c r="L810" s="9">
        <f t="shared" si="404"/>
        <v>0</v>
      </c>
      <c r="M810" s="9">
        <f t="shared" si="405"/>
        <v>0</v>
      </c>
      <c r="N810" s="9">
        <f t="shared" si="405"/>
        <v>0</v>
      </c>
      <c r="O810" s="9">
        <f t="shared" si="405"/>
        <v>0</v>
      </c>
      <c r="P810" s="9">
        <f t="shared" si="405"/>
        <v>0</v>
      </c>
    </row>
    <row r="811" spans="1:18" ht="30.75">
      <c r="A811" s="61" t="s">
        <v>52</v>
      </c>
      <c r="B811" s="1">
        <f t="shared" si="402"/>
        <v>0</v>
      </c>
      <c r="C811" s="83"/>
      <c r="D811" s="83"/>
      <c r="E811" s="83"/>
      <c r="F811" s="83"/>
      <c r="G811" s="1">
        <f t="shared" si="403"/>
        <v>0</v>
      </c>
      <c r="H811" s="83"/>
      <c r="I811" s="83"/>
      <c r="J811" s="83"/>
      <c r="K811" s="83"/>
      <c r="L811" s="9">
        <f t="shared" si="404"/>
        <v>0</v>
      </c>
      <c r="M811" s="9">
        <f t="shared" si="405"/>
        <v>0</v>
      </c>
      <c r="N811" s="9">
        <f t="shared" si="405"/>
        <v>0</v>
      </c>
      <c r="O811" s="9">
        <f t="shared" si="405"/>
        <v>0</v>
      </c>
      <c r="P811" s="9">
        <f t="shared" si="405"/>
        <v>0</v>
      </c>
    </row>
    <row r="812" spans="1:18">
      <c r="A812" s="59" t="s">
        <v>53</v>
      </c>
      <c r="B812" s="1">
        <f t="shared" si="402"/>
        <v>0</v>
      </c>
      <c r="C812" s="83"/>
      <c r="D812" s="83"/>
      <c r="E812" s="83"/>
      <c r="F812" s="83"/>
      <c r="G812" s="1">
        <f t="shared" si="403"/>
        <v>0</v>
      </c>
      <c r="H812" s="83"/>
      <c r="I812" s="83"/>
      <c r="J812" s="83"/>
      <c r="K812" s="83"/>
      <c r="L812" s="9">
        <f t="shared" si="404"/>
        <v>0</v>
      </c>
      <c r="M812" s="9">
        <f t="shared" si="405"/>
        <v>0</v>
      </c>
      <c r="N812" s="9">
        <f t="shared" si="405"/>
        <v>0</v>
      </c>
      <c r="O812" s="9">
        <f t="shared" si="405"/>
        <v>0</v>
      </c>
      <c r="P812" s="9">
        <f t="shared" si="405"/>
        <v>0</v>
      </c>
    </row>
    <row r="813" spans="1:18">
      <c r="A813" s="45" t="s">
        <v>111</v>
      </c>
      <c r="B813" s="1">
        <f>C813+D813+E813+F813</f>
        <v>0</v>
      </c>
      <c r="C813" s="83"/>
      <c r="D813" s="83"/>
      <c r="E813" s="83"/>
      <c r="F813" s="83"/>
      <c r="G813" s="1">
        <f>H813+I813+J813+K813</f>
        <v>0</v>
      </c>
      <c r="H813" s="83"/>
      <c r="I813" s="83"/>
      <c r="J813" s="83"/>
      <c r="K813" s="83"/>
      <c r="L813" s="9">
        <f>M813+N813+O813+P813</f>
        <v>0</v>
      </c>
      <c r="M813" s="9">
        <f t="shared" ref="M813:P816" si="406">C813+H813</f>
        <v>0</v>
      </c>
      <c r="N813" s="9">
        <f t="shared" si="406"/>
        <v>0</v>
      </c>
      <c r="O813" s="9">
        <f t="shared" si="406"/>
        <v>0</v>
      </c>
      <c r="P813" s="9">
        <f t="shared" si="406"/>
        <v>0</v>
      </c>
      <c r="Q813" s="53" t="b">
        <f>SUM(L813:L816)=L787</f>
        <v>1</v>
      </c>
      <c r="R813" s="50" t="s">
        <v>112</v>
      </c>
    </row>
    <row r="814" spans="1:18" ht="30.75">
      <c r="A814" s="46" t="s">
        <v>113</v>
      </c>
      <c r="B814" s="1">
        <f>C814+D814+E814+F814</f>
        <v>0</v>
      </c>
      <c r="C814" s="83"/>
      <c r="D814" s="83"/>
      <c r="E814" s="83"/>
      <c r="F814" s="83"/>
      <c r="G814" s="1">
        <f>H814+I814+J814+K814</f>
        <v>0</v>
      </c>
      <c r="H814" s="83"/>
      <c r="I814" s="83"/>
      <c r="J814" s="83"/>
      <c r="K814" s="83"/>
      <c r="L814" s="9">
        <f>M814+N814+O814+P814</f>
        <v>0</v>
      </c>
      <c r="M814" s="9">
        <f t="shared" si="406"/>
        <v>0</v>
      </c>
      <c r="N814" s="9">
        <f t="shared" si="406"/>
        <v>0</v>
      </c>
      <c r="O814" s="9">
        <f t="shared" si="406"/>
        <v>0</v>
      </c>
      <c r="P814" s="9">
        <f t="shared" si="406"/>
        <v>0</v>
      </c>
    </row>
    <row r="815" spans="1:18" ht="30.75">
      <c r="A815" s="46" t="s">
        <v>114</v>
      </c>
      <c r="B815" s="1">
        <f>C815+D815+E815+F815</f>
        <v>0</v>
      </c>
      <c r="C815" s="83"/>
      <c r="D815" s="83"/>
      <c r="E815" s="83"/>
      <c r="F815" s="83"/>
      <c r="G815" s="1">
        <f>H815+I815+J815+K815</f>
        <v>0</v>
      </c>
      <c r="H815" s="83"/>
      <c r="I815" s="83"/>
      <c r="J815" s="83"/>
      <c r="K815" s="83"/>
      <c r="L815" s="9">
        <f>M815+N815+O815+P815</f>
        <v>0</v>
      </c>
      <c r="M815" s="9">
        <f t="shared" si="406"/>
        <v>0</v>
      </c>
      <c r="N815" s="9">
        <f t="shared" si="406"/>
        <v>0</v>
      </c>
      <c r="O815" s="9">
        <f t="shared" si="406"/>
        <v>0</v>
      </c>
      <c r="P815" s="9">
        <f t="shared" si="406"/>
        <v>0</v>
      </c>
    </row>
    <row r="816" spans="1:18" ht="45.75">
      <c r="A816" s="46" t="s">
        <v>115</v>
      </c>
      <c r="B816" s="1">
        <f>C816+D816+E816+F816</f>
        <v>0</v>
      </c>
      <c r="C816" s="83"/>
      <c r="D816" s="83"/>
      <c r="E816" s="83"/>
      <c r="F816" s="83"/>
      <c r="G816" s="1">
        <f>H816+I816+J816+K816</f>
        <v>0</v>
      </c>
      <c r="H816" s="83"/>
      <c r="I816" s="83"/>
      <c r="J816" s="83"/>
      <c r="K816" s="83"/>
      <c r="L816" s="9">
        <f>M816+N816+O816+P816</f>
        <v>0</v>
      </c>
      <c r="M816" s="9">
        <f t="shared" si="406"/>
        <v>0</v>
      </c>
      <c r="N816" s="9">
        <f t="shared" si="406"/>
        <v>0</v>
      </c>
      <c r="O816" s="9">
        <f t="shared" si="406"/>
        <v>0</v>
      </c>
      <c r="P816" s="9">
        <f t="shared" si="406"/>
        <v>0</v>
      </c>
    </row>
    <row r="817" spans="1:20">
      <c r="A817" s="15"/>
      <c r="B817" s="16"/>
      <c r="C817" s="16"/>
      <c r="D817" s="16"/>
      <c r="E817" s="16"/>
      <c r="F817" s="16"/>
      <c r="G817" s="16"/>
      <c r="H817" s="16"/>
      <c r="I817" s="16"/>
      <c r="J817" s="16"/>
      <c r="K817" s="16"/>
      <c r="L817" s="16"/>
      <c r="M817" s="16"/>
      <c r="N817" s="16"/>
      <c r="O817" s="16"/>
      <c r="P817" s="16"/>
    </row>
    <row r="818" spans="1:20" ht="19.5" thickBot="1">
      <c r="A818" s="15"/>
      <c r="B818" s="16"/>
      <c r="C818" s="16"/>
      <c r="D818" s="16"/>
      <c r="E818" s="16"/>
      <c r="F818" s="16"/>
      <c r="G818" s="16"/>
      <c r="H818" s="16"/>
      <c r="I818" s="16"/>
      <c r="J818" s="16"/>
      <c r="K818" s="16"/>
      <c r="L818" s="16"/>
      <c r="M818" s="16"/>
      <c r="N818" s="16"/>
      <c r="O818" s="16"/>
      <c r="P818" s="16"/>
    </row>
    <row r="819" spans="1:20" ht="15">
      <c r="A819" s="124" t="s">
        <v>116</v>
      </c>
      <c r="B819" s="99" t="s">
        <v>31</v>
      </c>
      <c r="C819" s="99"/>
      <c r="D819" s="99"/>
      <c r="E819" s="99"/>
      <c r="F819" s="99"/>
      <c r="G819" s="99" t="s">
        <v>32</v>
      </c>
      <c r="H819" s="99"/>
      <c r="I819" s="99"/>
      <c r="J819" s="99"/>
      <c r="K819" s="99"/>
      <c r="L819" s="100" t="s">
        <v>33</v>
      </c>
      <c r="M819" s="100"/>
      <c r="N819" s="100"/>
      <c r="O819" s="100"/>
      <c r="P819" s="100"/>
      <c r="R819" s="101" t="s">
        <v>29</v>
      </c>
      <c r="S819" s="102"/>
      <c r="T819" s="103"/>
    </row>
    <row r="820" spans="1:20" ht="14.45" customHeight="1">
      <c r="A820" s="124"/>
      <c r="B820" s="110" t="s">
        <v>31</v>
      </c>
      <c r="C820" s="110" t="s">
        <v>34</v>
      </c>
      <c r="D820" s="99" t="s">
        <v>35</v>
      </c>
      <c r="E820" s="99"/>
      <c r="F820" s="99"/>
      <c r="G820" s="110" t="s">
        <v>32</v>
      </c>
      <c r="H820" s="110" t="s">
        <v>36</v>
      </c>
      <c r="I820" s="99" t="s">
        <v>35</v>
      </c>
      <c r="J820" s="99"/>
      <c r="K820" s="99"/>
      <c r="L820" s="112" t="s">
        <v>37</v>
      </c>
      <c r="M820" s="112" t="s">
        <v>36</v>
      </c>
      <c r="N820" s="100" t="s">
        <v>35</v>
      </c>
      <c r="O820" s="100"/>
      <c r="P820" s="100"/>
      <c r="R820" s="104"/>
      <c r="S820" s="105"/>
      <c r="T820" s="106"/>
    </row>
    <row r="821" spans="1:20" ht="15">
      <c r="A821" s="125"/>
      <c r="B821" s="111"/>
      <c r="C821" s="111"/>
      <c r="D821" s="2" t="s">
        <v>38</v>
      </c>
      <c r="E821" s="2" t="s">
        <v>39</v>
      </c>
      <c r="F821" s="2" t="s">
        <v>40</v>
      </c>
      <c r="G821" s="111"/>
      <c r="H821" s="111"/>
      <c r="I821" s="2" t="s">
        <v>38</v>
      </c>
      <c r="J821" s="2" t="s">
        <v>39</v>
      </c>
      <c r="K821" s="2" t="s">
        <v>40</v>
      </c>
      <c r="L821" s="113"/>
      <c r="M821" s="113"/>
      <c r="N821" s="8" t="s">
        <v>38</v>
      </c>
      <c r="O821" s="8" t="s">
        <v>39</v>
      </c>
      <c r="P821" s="8" t="s">
        <v>40</v>
      </c>
      <c r="R821" s="104"/>
      <c r="S821" s="105"/>
      <c r="T821" s="106"/>
    </row>
    <row r="822" spans="1:20" ht="15">
      <c r="A822" s="9" t="s">
        <v>117</v>
      </c>
      <c r="B822" s="9">
        <f t="shared" ref="B822:B831" si="407">C822+D822+E822+F822</f>
        <v>0</v>
      </c>
      <c r="C822" s="9">
        <f>SUM(C823:C831)</f>
        <v>0</v>
      </c>
      <c r="D822" s="9">
        <f>SUM(D823:D831)</f>
        <v>0</v>
      </c>
      <c r="E822" s="9">
        <f>SUM(E823:E831)</f>
        <v>0</v>
      </c>
      <c r="F822" s="9">
        <f>SUM(F823:F831)</f>
        <v>0</v>
      </c>
      <c r="G822" s="9">
        <f t="shared" ref="G822:G831" si="408">H822+I822+J822+K822</f>
        <v>0</v>
      </c>
      <c r="H822" s="9">
        <f>SUM(H823:H831)</f>
        <v>0</v>
      </c>
      <c r="I822" s="9">
        <f>SUM(I823:I831)</f>
        <v>0</v>
      </c>
      <c r="J822" s="9">
        <f>SUM(J823:J831)</f>
        <v>0</v>
      </c>
      <c r="K822" s="9">
        <f>SUM(K823:K831)</f>
        <v>0</v>
      </c>
      <c r="L822" s="9">
        <f t="shared" ref="L822:L831" si="409">M822+N822+O822+P822</f>
        <v>0</v>
      </c>
      <c r="M822" s="9">
        <f>SUM(M823:M831)</f>
        <v>0</v>
      </c>
      <c r="N822" s="9">
        <f>SUM(N823:N831)</f>
        <v>0</v>
      </c>
      <c r="O822" s="9">
        <f>SUM(O823:O831)</f>
        <v>0</v>
      </c>
      <c r="P822" s="9">
        <f>SUM(P823:P831)</f>
        <v>0</v>
      </c>
      <c r="Q822" s="52" t="b">
        <f>L822=L787</f>
        <v>1</v>
      </c>
      <c r="R822" s="104"/>
      <c r="S822" s="105"/>
      <c r="T822" s="106"/>
    </row>
    <row r="823" spans="1:20" ht="15">
      <c r="A823" s="1" t="s">
        <v>118</v>
      </c>
      <c r="B823" s="1">
        <f t="shared" si="407"/>
        <v>0</v>
      </c>
      <c r="C823" s="83"/>
      <c r="D823" s="83"/>
      <c r="E823" s="83"/>
      <c r="F823" s="83"/>
      <c r="G823" s="1">
        <f t="shared" si="408"/>
        <v>0</v>
      </c>
      <c r="H823" s="83"/>
      <c r="I823" s="83"/>
      <c r="J823" s="83"/>
      <c r="K823" s="83"/>
      <c r="L823" s="9">
        <f t="shared" si="409"/>
        <v>0</v>
      </c>
      <c r="M823" s="9">
        <f t="shared" ref="M823:M831" si="410">C823+H823</f>
        <v>0</v>
      </c>
      <c r="N823" s="9">
        <f t="shared" ref="N823:N831" si="411">D823+I823</f>
        <v>0</v>
      </c>
      <c r="O823" s="9">
        <f t="shared" ref="O823:O831" si="412">E823+J823</f>
        <v>0</v>
      </c>
      <c r="P823" s="9">
        <f t="shared" ref="P823:P831" si="413">F823+K823</f>
        <v>0</v>
      </c>
      <c r="R823" s="104"/>
      <c r="S823" s="105"/>
      <c r="T823" s="106"/>
    </row>
    <row r="824" spans="1:20" ht="15">
      <c r="A824" s="1" t="s">
        <v>119</v>
      </c>
      <c r="B824" s="1">
        <f t="shared" si="407"/>
        <v>0</v>
      </c>
      <c r="C824" s="83"/>
      <c r="D824" s="83"/>
      <c r="E824" s="83"/>
      <c r="F824" s="83"/>
      <c r="G824" s="1">
        <f t="shared" si="408"/>
        <v>0</v>
      </c>
      <c r="H824" s="83"/>
      <c r="I824" s="83"/>
      <c r="J824" s="83"/>
      <c r="K824" s="83"/>
      <c r="L824" s="9">
        <f t="shared" si="409"/>
        <v>0</v>
      </c>
      <c r="M824" s="9">
        <f t="shared" si="410"/>
        <v>0</v>
      </c>
      <c r="N824" s="9">
        <f t="shared" si="411"/>
        <v>0</v>
      </c>
      <c r="O824" s="9">
        <f t="shared" si="412"/>
        <v>0</v>
      </c>
      <c r="P824" s="9">
        <f t="shared" si="413"/>
        <v>0</v>
      </c>
      <c r="R824" s="104"/>
      <c r="S824" s="105"/>
      <c r="T824" s="106"/>
    </row>
    <row r="825" spans="1:20" ht="15.75" thickBot="1">
      <c r="A825" s="1" t="s">
        <v>120</v>
      </c>
      <c r="B825" s="1">
        <f t="shared" si="407"/>
        <v>0</v>
      </c>
      <c r="C825" s="83"/>
      <c r="D825" s="83"/>
      <c r="E825" s="83"/>
      <c r="F825" s="83"/>
      <c r="G825" s="1">
        <f t="shared" si="408"/>
        <v>0</v>
      </c>
      <c r="H825" s="83"/>
      <c r="I825" s="83"/>
      <c r="J825" s="83"/>
      <c r="K825" s="83"/>
      <c r="L825" s="9">
        <f t="shared" si="409"/>
        <v>0</v>
      </c>
      <c r="M825" s="9">
        <f t="shared" si="410"/>
        <v>0</v>
      </c>
      <c r="N825" s="9">
        <f t="shared" si="411"/>
        <v>0</v>
      </c>
      <c r="O825" s="9">
        <f t="shared" si="412"/>
        <v>0</v>
      </c>
      <c r="P825" s="9">
        <f t="shared" si="413"/>
        <v>0</v>
      </c>
      <c r="R825" s="107"/>
      <c r="S825" s="108"/>
      <c r="T825" s="109"/>
    </row>
    <row r="826" spans="1:20">
      <c r="A826" s="1" t="s">
        <v>121</v>
      </c>
      <c r="B826" s="1">
        <f t="shared" si="407"/>
        <v>0</v>
      </c>
      <c r="C826" s="83"/>
      <c r="D826" s="83"/>
      <c r="E826" s="83"/>
      <c r="F826" s="83"/>
      <c r="G826" s="1">
        <f t="shared" si="408"/>
        <v>0</v>
      </c>
      <c r="H826" s="83"/>
      <c r="I826" s="83"/>
      <c r="J826" s="83"/>
      <c r="K826" s="83"/>
      <c r="L826" s="9">
        <f t="shared" si="409"/>
        <v>0</v>
      </c>
      <c r="M826" s="9">
        <f t="shared" si="410"/>
        <v>0</v>
      </c>
      <c r="N826" s="9">
        <f t="shared" si="411"/>
        <v>0</v>
      </c>
      <c r="O826" s="9">
        <f t="shared" si="412"/>
        <v>0</v>
      </c>
      <c r="P826" s="9">
        <f t="shared" si="413"/>
        <v>0</v>
      </c>
    </row>
    <row r="827" spans="1:20">
      <c r="A827" s="1" t="s">
        <v>122</v>
      </c>
      <c r="B827" s="1">
        <f t="shared" si="407"/>
        <v>0</v>
      </c>
      <c r="C827" s="83"/>
      <c r="D827" s="83"/>
      <c r="E827" s="83"/>
      <c r="F827" s="83"/>
      <c r="G827" s="1">
        <f t="shared" si="408"/>
        <v>0</v>
      </c>
      <c r="H827" s="83"/>
      <c r="I827" s="83"/>
      <c r="J827" s="83"/>
      <c r="K827" s="83"/>
      <c r="L827" s="9">
        <f t="shared" si="409"/>
        <v>0</v>
      </c>
      <c r="M827" s="9">
        <f t="shared" si="410"/>
        <v>0</v>
      </c>
      <c r="N827" s="9">
        <f t="shared" si="411"/>
        <v>0</v>
      </c>
      <c r="O827" s="9">
        <f t="shared" si="412"/>
        <v>0</v>
      </c>
      <c r="P827" s="9">
        <f t="shared" si="413"/>
        <v>0</v>
      </c>
    </row>
    <row r="828" spans="1:20">
      <c r="A828" s="1" t="s">
        <v>123</v>
      </c>
      <c r="B828" s="1">
        <f t="shared" si="407"/>
        <v>0</v>
      </c>
      <c r="C828" s="83"/>
      <c r="D828" s="83"/>
      <c r="E828" s="83"/>
      <c r="F828" s="83"/>
      <c r="G828" s="1">
        <f t="shared" si="408"/>
        <v>0</v>
      </c>
      <c r="H828" s="83"/>
      <c r="I828" s="83"/>
      <c r="J828" s="83"/>
      <c r="K828" s="83"/>
      <c r="L828" s="9">
        <f t="shared" si="409"/>
        <v>0</v>
      </c>
      <c r="M828" s="9">
        <f t="shared" si="410"/>
        <v>0</v>
      </c>
      <c r="N828" s="9">
        <f t="shared" si="411"/>
        <v>0</v>
      </c>
      <c r="O828" s="9">
        <f t="shared" si="412"/>
        <v>0</v>
      </c>
      <c r="P828" s="9">
        <f t="shared" si="413"/>
        <v>0</v>
      </c>
    </row>
    <row r="829" spans="1:20">
      <c r="A829" s="1" t="s">
        <v>124</v>
      </c>
      <c r="B829" s="1">
        <f t="shared" si="407"/>
        <v>0</v>
      </c>
      <c r="C829" s="83"/>
      <c r="D829" s="83"/>
      <c r="E829" s="83"/>
      <c r="F829" s="83"/>
      <c r="G829" s="1">
        <f t="shared" si="408"/>
        <v>0</v>
      </c>
      <c r="H829" s="83"/>
      <c r="I829" s="83"/>
      <c r="J829" s="83"/>
      <c r="K829" s="83"/>
      <c r="L829" s="9">
        <f t="shared" si="409"/>
        <v>0</v>
      </c>
      <c r="M829" s="9">
        <f t="shared" si="410"/>
        <v>0</v>
      </c>
      <c r="N829" s="9">
        <f t="shared" si="411"/>
        <v>0</v>
      </c>
      <c r="O829" s="9">
        <f t="shared" si="412"/>
        <v>0</v>
      </c>
      <c r="P829" s="9">
        <f t="shared" si="413"/>
        <v>0</v>
      </c>
    </row>
    <row r="830" spans="1:20">
      <c r="A830" s="1" t="s">
        <v>125</v>
      </c>
      <c r="B830" s="1">
        <f t="shared" si="407"/>
        <v>0</v>
      </c>
      <c r="C830" s="83"/>
      <c r="D830" s="83"/>
      <c r="E830" s="83"/>
      <c r="F830" s="83"/>
      <c r="G830" s="1">
        <f t="shared" si="408"/>
        <v>0</v>
      </c>
      <c r="H830" s="83"/>
      <c r="I830" s="83"/>
      <c r="J830" s="83"/>
      <c r="K830" s="83"/>
      <c r="L830" s="9">
        <f t="shared" si="409"/>
        <v>0</v>
      </c>
      <c r="M830" s="9">
        <f t="shared" si="410"/>
        <v>0</v>
      </c>
      <c r="N830" s="9">
        <f t="shared" si="411"/>
        <v>0</v>
      </c>
      <c r="O830" s="9">
        <f t="shared" si="412"/>
        <v>0</v>
      </c>
      <c r="P830" s="9">
        <f t="shared" si="413"/>
        <v>0</v>
      </c>
    </row>
    <row r="831" spans="1:20">
      <c r="A831" s="1" t="s">
        <v>126</v>
      </c>
      <c r="B831" s="1">
        <f t="shared" si="407"/>
        <v>0</v>
      </c>
      <c r="C831" s="83"/>
      <c r="D831" s="83"/>
      <c r="E831" s="83"/>
      <c r="F831" s="83"/>
      <c r="G831" s="1">
        <f t="shared" si="408"/>
        <v>0</v>
      </c>
      <c r="H831" s="83"/>
      <c r="I831" s="83"/>
      <c r="J831" s="83"/>
      <c r="K831" s="83"/>
      <c r="L831" s="9">
        <f t="shared" si="409"/>
        <v>0</v>
      </c>
      <c r="M831" s="9">
        <f t="shared" si="410"/>
        <v>0</v>
      </c>
      <c r="N831" s="9">
        <f t="shared" si="411"/>
        <v>0</v>
      </c>
      <c r="O831" s="9">
        <f t="shared" si="412"/>
        <v>0</v>
      </c>
      <c r="P831" s="9">
        <f t="shared" si="413"/>
        <v>0</v>
      </c>
    </row>
    <row r="832" spans="1:20">
      <c r="A832" s="16"/>
      <c r="F832" s="16"/>
      <c r="K832" s="16"/>
      <c r="P832" s="16"/>
    </row>
    <row r="833" spans="1:7">
      <c r="A833" s="14" t="s">
        <v>127</v>
      </c>
    </row>
    <row r="835" spans="1:7" ht="60">
      <c r="A835" s="94" t="s">
        <v>128</v>
      </c>
      <c r="B835" s="63" t="s">
        <v>62</v>
      </c>
      <c r="C835" s="65" t="s">
        <v>63</v>
      </c>
      <c r="D835" s="65" t="s">
        <v>64</v>
      </c>
      <c r="E835" s="65" t="s">
        <v>65</v>
      </c>
    </row>
    <row r="836" spans="1:7">
      <c r="A836" s="86" t="s">
        <v>129</v>
      </c>
      <c r="B836" s="95">
        <f>B837+B840+B843+B846</f>
        <v>0</v>
      </c>
      <c r="C836" s="95">
        <f t="shared" ref="C836" si="414">C837+C840+C843+C846</f>
        <v>0</v>
      </c>
      <c r="D836" s="95">
        <f t="shared" ref="D836" si="415">D837+D840+D843+D846</f>
        <v>0</v>
      </c>
      <c r="E836" s="95">
        <f t="shared" ref="E836" si="416">E837+E840+E843+E846</f>
        <v>0</v>
      </c>
      <c r="F836" s="51" t="b">
        <f>E836=L787</f>
        <v>1</v>
      </c>
      <c r="G836" s="1" t="s">
        <v>130</v>
      </c>
    </row>
    <row r="837" spans="1:7">
      <c r="A837" s="88" t="s">
        <v>131</v>
      </c>
      <c r="B837" s="95">
        <f>B838+B839</f>
        <v>0</v>
      </c>
      <c r="C837" s="95">
        <f t="shared" ref="C837" si="417">C838+C839</f>
        <v>0</v>
      </c>
      <c r="D837" s="95">
        <f t="shared" ref="D837" si="418">D838+D839</f>
        <v>0</v>
      </c>
      <c r="E837" s="95">
        <f t="shared" ref="E837" si="419">E838+E839</f>
        <v>0</v>
      </c>
    </row>
    <row r="838" spans="1:7">
      <c r="A838" s="67" t="s">
        <v>132</v>
      </c>
      <c r="B838" s="95">
        <f t="shared" ref="B838:B839" si="420">C838+D838</f>
        <v>0</v>
      </c>
      <c r="C838" s="83"/>
      <c r="D838" s="83"/>
      <c r="E838" s="83"/>
    </row>
    <row r="839" spans="1:7">
      <c r="A839" s="67" t="s">
        <v>133</v>
      </c>
      <c r="B839" s="95">
        <f t="shared" si="420"/>
        <v>0</v>
      </c>
      <c r="C839" s="83"/>
      <c r="D839" s="83"/>
      <c r="E839" s="83"/>
    </row>
    <row r="840" spans="1:7">
      <c r="A840" s="88" t="s">
        <v>134</v>
      </c>
      <c r="B840" s="95">
        <f>B841+B842</f>
        <v>0</v>
      </c>
      <c r="C840" s="95">
        <f t="shared" ref="C840" si="421">C841+C842</f>
        <v>0</v>
      </c>
      <c r="D840" s="95">
        <f t="shared" ref="D840" si="422">D841+D842</f>
        <v>0</v>
      </c>
      <c r="E840" s="95">
        <f t="shared" ref="E840" si="423">E841+E842</f>
        <v>0</v>
      </c>
    </row>
    <row r="841" spans="1:7" ht="30.75">
      <c r="A841" s="67" t="s">
        <v>135</v>
      </c>
      <c r="B841" s="95">
        <f t="shared" ref="B841:B842" si="424">C841+D841</f>
        <v>0</v>
      </c>
      <c r="C841" s="83"/>
      <c r="D841" s="83"/>
      <c r="E841" s="83"/>
    </row>
    <row r="842" spans="1:7">
      <c r="A842" s="67" t="s">
        <v>136</v>
      </c>
      <c r="B842" s="95">
        <f t="shared" si="424"/>
        <v>0</v>
      </c>
      <c r="C842" s="83"/>
      <c r="D842" s="83"/>
      <c r="E842" s="83"/>
    </row>
    <row r="843" spans="1:7">
      <c r="A843" s="88" t="s">
        <v>137</v>
      </c>
      <c r="B843" s="95">
        <f>B844+B845</f>
        <v>0</v>
      </c>
      <c r="C843" s="95">
        <f t="shared" ref="C843" si="425">C844+C845</f>
        <v>0</v>
      </c>
      <c r="D843" s="95">
        <f t="shared" ref="D843" si="426">D844+D845</f>
        <v>0</v>
      </c>
      <c r="E843" s="95">
        <f t="shared" ref="E843" si="427">E844+E845</f>
        <v>0</v>
      </c>
    </row>
    <row r="844" spans="1:7" ht="30.75">
      <c r="A844" s="67" t="s">
        <v>138</v>
      </c>
      <c r="B844" s="95">
        <f t="shared" ref="B844:B845" si="428">C844+D844</f>
        <v>0</v>
      </c>
      <c r="C844" s="83"/>
      <c r="D844" s="83"/>
      <c r="E844" s="83"/>
    </row>
    <row r="845" spans="1:7" ht="30.75">
      <c r="A845" s="67" t="s">
        <v>139</v>
      </c>
      <c r="B845" s="95">
        <f t="shared" si="428"/>
        <v>0</v>
      </c>
      <c r="C845" s="83"/>
      <c r="D845" s="83"/>
      <c r="E845" s="83"/>
    </row>
    <row r="846" spans="1:7">
      <c r="A846" s="88" t="s">
        <v>140</v>
      </c>
      <c r="B846" s="95">
        <f>C846+D846</f>
        <v>0</v>
      </c>
      <c r="C846" s="83"/>
      <c r="D846" s="83"/>
      <c r="E846" s="83"/>
    </row>
    <row r="848" spans="1:7" ht="19.5" thickBot="1">
      <c r="A848" s="12" t="s">
        <v>152</v>
      </c>
    </row>
    <row r="849" spans="1:20" ht="15">
      <c r="A849" s="10" t="s">
        <v>90</v>
      </c>
      <c r="B849" s="99" t="s">
        <v>31</v>
      </c>
      <c r="C849" s="99"/>
      <c r="D849" s="99"/>
      <c r="E849" s="99"/>
      <c r="F849" s="99"/>
      <c r="G849" s="99" t="s">
        <v>32</v>
      </c>
      <c r="H849" s="99"/>
      <c r="I849" s="99"/>
      <c r="J849" s="99"/>
      <c r="K849" s="99"/>
      <c r="L849" s="100" t="s">
        <v>33</v>
      </c>
      <c r="M849" s="100"/>
      <c r="N849" s="100"/>
      <c r="O849" s="100"/>
      <c r="P849" s="100"/>
      <c r="R849" s="101" t="s">
        <v>29</v>
      </c>
      <c r="S849" s="102"/>
      <c r="T849" s="103"/>
    </row>
    <row r="850" spans="1:20" ht="15">
      <c r="A850" s="6"/>
      <c r="B850" s="110" t="s">
        <v>31</v>
      </c>
      <c r="C850" s="110" t="s">
        <v>34</v>
      </c>
      <c r="D850" s="99" t="s">
        <v>35</v>
      </c>
      <c r="E850" s="99"/>
      <c r="F850" s="99"/>
      <c r="G850" s="110" t="s">
        <v>32</v>
      </c>
      <c r="H850" s="110" t="s">
        <v>36</v>
      </c>
      <c r="I850" s="99" t="s">
        <v>35</v>
      </c>
      <c r="J850" s="99"/>
      <c r="K850" s="99"/>
      <c r="L850" s="112" t="s">
        <v>37</v>
      </c>
      <c r="M850" s="112" t="s">
        <v>36</v>
      </c>
      <c r="N850" s="100" t="s">
        <v>35</v>
      </c>
      <c r="O850" s="100"/>
      <c r="P850" s="100"/>
      <c r="R850" s="104"/>
      <c r="S850" s="105"/>
      <c r="T850" s="106"/>
    </row>
    <row r="851" spans="1:20" ht="15">
      <c r="A851" s="3"/>
      <c r="B851" s="111"/>
      <c r="C851" s="111"/>
      <c r="D851" s="2" t="s">
        <v>38</v>
      </c>
      <c r="E851" s="2" t="s">
        <v>39</v>
      </c>
      <c r="F851" s="2" t="s">
        <v>40</v>
      </c>
      <c r="G851" s="111"/>
      <c r="H851" s="111"/>
      <c r="I851" s="2" t="s">
        <v>38</v>
      </c>
      <c r="J851" s="2" t="s">
        <v>39</v>
      </c>
      <c r="K851" s="2" t="s">
        <v>40</v>
      </c>
      <c r="L851" s="113"/>
      <c r="M851" s="113"/>
      <c r="N851" s="8" t="s">
        <v>38</v>
      </c>
      <c r="O851" s="8" t="s">
        <v>39</v>
      </c>
      <c r="P851" s="8" t="s">
        <v>40</v>
      </c>
      <c r="R851" s="104"/>
      <c r="S851" s="105"/>
      <c r="T851" s="106"/>
    </row>
    <row r="852" spans="1:20" ht="15">
      <c r="A852" s="9" t="s">
        <v>91</v>
      </c>
      <c r="B852" s="9">
        <f t="shared" ref="B852:B870" si="429">C852+D852+E852+F852</f>
        <v>0</v>
      </c>
      <c r="C852" s="9">
        <f>SUM(C853:C870)</f>
        <v>0</v>
      </c>
      <c r="D852" s="9">
        <f>SUM(D853:D870)</f>
        <v>0</v>
      </c>
      <c r="E852" s="9">
        <f>SUM(E853:E870)</f>
        <v>0</v>
      </c>
      <c r="F852" s="9">
        <f>SUM(F853:F870)</f>
        <v>0</v>
      </c>
      <c r="G852" s="9">
        <f t="shared" ref="G852:G870" si="430">H852+I852+J852+K852</f>
        <v>0</v>
      </c>
      <c r="H852" s="9">
        <f>SUM(H853:H870)</f>
        <v>0</v>
      </c>
      <c r="I852" s="9">
        <f>SUM(I853:I870)</f>
        <v>0</v>
      </c>
      <c r="J852" s="9">
        <f>SUM(J853:J870)</f>
        <v>0</v>
      </c>
      <c r="K852" s="9">
        <f>SUM(K853:K870)</f>
        <v>0</v>
      </c>
      <c r="L852" s="9">
        <f t="shared" ref="L852:L870" si="431">M852+N852+O852+P852</f>
        <v>0</v>
      </c>
      <c r="M852" s="9">
        <f>SUM(M853:M870)</f>
        <v>0</v>
      </c>
      <c r="N852" s="9">
        <f>SUM(N853:N870)</f>
        <v>0</v>
      </c>
      <c r="O852" s="9">
        <f>SUM(O853:O870)</f>
        <v>0</v>
      </c>
      <c r="P852" s="9">
        <f>SUM(P853:P870)</f>
        <v>0</v>
      </c>
      <c r="Q852" s="52" t="b">
        <f>H852=H887</f>
        <v>1</v>
      </c>
      <c r="R852" s="104"/>
      <c r="S852" s="105"/>
      <c r="T852" s="106"/>
    </row>
    <row r="853" spans="1:20" ht="15">
      <c r="A853" s="1" t="s">
        <v>92</v>
      </c>
      <c r="B853" s="1">
        <f t="shared" si="429"/>
        <v>0</v>
      </c>
      <c r="C853" s="83"/>
      <c r="D853" s="83"/>
      <c r="E853" s="83"/>
      <c r="F853" s="83"/>
      <c r="G853" s="1">
        <f t="shared" si="430"/>
        <v>0</v>
      </c>
      <c r="H853" s="83"/>
      <c r="I853" s="83"/>
      <c r="J853" s="83"/>
      <c r="K853" s="83"/>
      <c r="L853" s="9">
        <f t="shared" si="431"/>
        <v>0</v>
      </c>
      <c r="M853" s="9">
        <f t="shared" ref="M853:P870" si="432">C853+H853</f>
        <v>0</v>
      </c>
      <c r="N853" s="9">
        <f t="shared" si="432"/>
        <v>0</v>
      </c>
      <c r="O853" s="9">
        <f t="shared" si="432"/>
        <v>0</v>
      </c>
      <c r="P853" s="9">
        <f t="shared" si="432"/>
        <v>0</v>
      </c>
      <c r="R853" s="104"/>
      <c r="S853" s="105"/>
      <c r="T853" s="106"/>
    </row>
    <row r="854" spans="1:20" ht="15">
      <c r="A854" s="1" t="s">
        <v>93</v>
      </c>
      <c r="B854" s="1">
        <f t="shared" si="429"/>
        <v>0</v>
      </c>
      <c r="C854" s="83"/>
      <c r="D854" s="83"/>
      <c r="E854" s="83"/>
      <c r="F854" s="83"/>
      <c r="G854" s="1">
        <f t="shared" si="430"/>
        <v>0</v>
      </c>
      <c r="H854" s="83"/>
      <c r="I854" s="83"/>
      <c r="J854" s="83"/>
      <c r="K854" s="83"/>
      <c r="L854" s="9">
        <f t="shared" si="431"/>
        <v>0</v>
      </c>
      <c r="M854" s="9">
        <f t="shared" si="432"/>
        <v>0</v>
      </c>
      <c r="N854" s="9">
        <f t="shared" si="432"/>
        <v>0</v>
      </c>
      <c r="O854" s="9">
        <f t="shared" si="432"/>
        <v>0</v>
      </c>
      <c r="P854" s="9">
        <f t="shared" si="432"/>
        <v>0</v>
      </c>
      <c r="R854" s="104"/>
      <c r="S854" s="105"/>
      <c r="T854" s="106"/>
    </row>
    <row r="855" spans="1:20" ht="15.75" thickBot="1">
      <c r="A855" s="1" t="s">
        <v>94</v>
      </c>
      <c r="B855" s="1">
        <f t="shared" si="429"/>
        <v>0</v>
      </c>
      <c r="C855" s="83"/>
      <c r="D855" s="83"/>
      <c r="E855" s="83"/>
      <c r="F855" s="83"/>
      <c r="G855" s="1">
        <f t="shared" si="430"/>
        <v>0</v>
      </c>
      <c r="H855" s="83"/>
      <c r="I855" s="83"/>
      <c r="J855" s="83"/>
      <c r="K855" s="83"/>
      <c r="L855" s="9">
        <f t="shared" si="431"/>
        <v>0</v>
      </c>
      <c r="M855" s="9">
        <f t="shared" si="432"/>
        <v>0</v>
      </c>
      <c r="N855" s="9">
        <f t="shared" si="432"/>
        <v>0</v>
      </c>
      <c r="O855" s="9">
        <f t="shared" si="432"/>
        <v>0</v>
      </c>
      <c r="P855" s="9">
        <f t="shared" si="432"/>
        <v>0</v>
      </c>
      <c r="R855" s="107"/>
      <c r="S855" s="108"/>
      <c r="T855" s="109"/>
    </row>
    <row r="856" spans="1:20">
      <c r="A856" s="1" t="s">
        <v>95</v>
      </c>
      <c r="B856" s="1">
        <f t="shared" si="429"/>
        <v>0</v>
      </c>
      <c r="C856" s="83"/>
      <c r="D856" s="83"/>
      <c r="E856" s="83"/>
      <c r="F856" s="83"/>
      <c r="G856" s="1">
        <f t="shared" si="430"/>
        <v>0</v>
      </c>
      <c r="H856" s="83"/>
      <c r="I856" s="83"/>
      <c r="J856" s="83"/>
      <c r="K856" s="83"/>
      <c r="L856" s="9">
        <f t="shared" si="431"/>
        <v>0</v>
      </c>
      <c r="M856" s="9">
        <f t="shared" si="432"/>
        <v>0</v>
      </c>
      <c r="N856" s="9">
        <f t="shared" si="432"/>
        <v>0</v>
      </c>
      <c r="O856" s="9">
        <f t="shared" si="432"/>
        <v>0</v>
      </c>
      <c r="P856" s="9">
        <f t="shared" si="432"/>
        <v>0</v>
      </c>
    </row>
    <row r="857" spans="1:20">
      <c r="A857" s="1" t="s">
        <v>96</v>
      </c>
      <c r="B857" s="1">
        <f t="shared" si="429"/>
        <v>0</v>
      </c>
      <c r="C857" s="83"/>
      <c r="D857" s="83"/>
      <c r="E857" s="83"/>
      <c r="F857" s="83"/>
      <c r="G857" s="1">
        <f t="shared" si="430"/>
        <v>0</v>
      </c>
      <c r="H857" s="83"/>
      <c r="I857" s="83"/>
      <c r="J857" s="83"/>
      <c r="K857" s="83"/>
      <c r="L857" s="9">
        <f t="shared" si="431"/>
        <v>0</v>
      </c>
      <c r="M857" s="9">
        <f t="shared" si="432"/>
        <v>0</v>
      </c>
      <c r="N857" s="9">
        <f t="shared" si="432"/>
        <v>0</v>
      </c>
      <c r="O857" s="9">
        <f t="shared" si="432"/>
        <v>0</v>
      </c>
      <c r="P857" s="9">
        <f t="shared" si="432"/>
        <v>0</v>
      </c>
    </row>
    <row r="858" spans="1:20">
      <c r="A858" s="1" t="s">
        <v>98</v>
      </c>
      <c r="B858" s="1">
        <f t="shared" si="429"/>
        <v>0</v>
      </c>
      <c r="C858" s="83"/>
      <c r="D858" s="83"/>
      <c r="E858" s="83"/>
      <c r="F858" s="83"/>
      <c r="G858" s="1">
        <f t="shared" si="430"/>
        <v>0</v>
      </c>
      <c r="H858" s="83"/>
      <c r="I858" s="83"/>
      <c r="J858" s="83"/>
      <c r="K858" s="83"/>
      <c r="L858" s="9">
        <f t="shared" si="431"/>
        <v>0</v>
      </c>
      <c r="M858" s="9">
        <f t="shared" si="432"/>
        <v>0</v>
      </c>
      <c r="N858" s="9">
        <f t="shared" si="432"/>
        <v>0</v>
      </c>
      <c r="O858" s="9">
        <f t="shared" si="432"/>
        <v>0</v>
      </c>
      <c r="P858" s="9">
        <f t="shared" si="432"/>
        <v>0</v>
      </c>
    </row>
    <row r="859" spans="1:20">
      <c r="A859" s="1" t="s">
        <v>99</v>
      </c>
      <c r="B859" s="1">
        <f t="shared" si="429"/>
        <v>0</v>
      </c>
      <c r="C859" s="83"/>
      <c r="D859" s="83"/>
      <c r="E859" s="83"/>
      <c r="F859" s="83"/>
      <c r="G859" s="1">
        <f t="shared" si="430"/>
        <v>0</v>
      </c>
      <c r="H859" s="83"/>
      <c r="I859" s="83"/>
      <c r="J859" s="83"/>
      <c r="K859" s="83"/>
      <c r="L859" s="9">
        <f t="shared" si="431"/>
        <v>0</v>
      </c>
      <c r="M859" s="9">
        <f t="shared" si="432"/>
        <v>0</v>
      </c>
      <c r="N859" s="9">
        <f t="shared" si="432"/>
        <v>0</v>
      </c>
      <c r="O859" s="9">
        <f t="shared" si="432"/>
        <v>0</v>
      </c>
      <c r="P859" s="9">
        <f t="shared" si="432"/>
        <v>0</v>
      </c>
    </row>
    <row r="860" spans="1:20">
      <c r="A860" s="1" t="s">
        <v>100</v>
      </c>
      <c r="B860" s="1">
        <f t="shared" si="429"/>
        <v>0</v>
      </c>
      <c r="C860" s="83"/>
      <c r="D860" s="83"/>
      <c r="E860" s="83"/>
      <c r="F860" s="83"/>
      <c r="G860" s="1">
        <f t="shared" si="430"/>
        <v>0</v>
      </c>
      <c r="H860" s="83"/>
      <c r="I860" s="83"/>
      <c r="J860" s="83"/>
      <c r="K860" s="83"/>
      <c r="L860" s="9">
        <f t="shared" si="431"/>
        <v>0</v>
      </c>
      <c r="M860" s="9">
        <f t="shared" si="432"/>
        <v>0</v>
      </c>
      <c r="N860" s="9">
        <f t="shared" si="432"/>
        <v>0</v>
      </c>
      <c r="O860" s="9">
        <f t="shared" si="432"/>
        <v>0</v>
      </c>
      <c r="P860" s="9">
        <f t="shared" si="432"/>
        <v>0</v>
      </c>
    </row>
    <row r="861" spans="1:20">
      <c r="A861" s="1" t="s">
        <v>101</v>
      </c>
      <c r="B861" s="1">
        <f t="shared" si="429"/>
        <v>0</v>
      </c>
      <c r="C861" s="83"/>
      <c r="D861" s="83"/>
      <c r="E861" s="83"/>
      <c r="F861" s="83"/>
      <c r="G861" s="1">
        <f t="shared" si="430"/>
        <v>0</v>
      </c>
      <c r="H861" s="83"/>
      <c r="I861" s="83"/>
      <c r="J861" s="83"/>
      <c r="K861" s="83"/>
      <c r="L861" s="9">
        <f t="shared" si="431"/>
        <v>0</v>
      </c>
      <c r="M861" s="9">
        <f t="shared" si="432"/>
        <v>0</v>
      </c>
      <c r="N861" s="9">
        <f t="shared" si="432"/>
        <v>0</v>
      </c>
      <c r="O861" s="9">
        <f t="shared" si="432"/>
        <v>0</v>
      </c>
      <c r="P861" s="9">
        <f t="shared" si="432"/>
        <v>0</v>
      </c>
    </row>
    <row r="862" spans="1:20">
      <c r="A862" s="1" t="s">
        <v>102</v>
      </c>
      <c r="B862" s="1">
        <f t="shared" si="429"/>
        <v>0</v>
      </c>
      <c r="C862" s="83"/>
      <c r="D862" s="83"/>
      <c r="E862" s="83"/>
      <c r="F862" s="83"/>
      <c r="G862" s="1">
        <f t="shared" si="430"/>
        <v>0</v>
      </c>
      <c r="H862" s="83"/>
      <c r="I862" s="83"/>
      <c r="J862" s="83"/>
      <c r="K862" s="83"/>
      <c r="L862" s="9">
        <f t="shared" si="431"/>
        <v>0</v>
      </c>
      <c r="M862" s="9">
        <f t="shared" si="432"/>
        <v>0</v>
      </c>
      <c r="N862" s="9">
        <f t="shared" si="432"/>
        <v>0</v>
      </c>
      <c r="O862" s="9">
        <f t="shared" si="432"/>
        <v>0</v>
      </c>
      <c r="P862" s="9">
        <f t="shared" si="432"/>
        <v>0</v>
      </c>
    </row>
    <row r="863" spans="1:20">
      <c r="A863" s="1" t="s">
        <v>103</v>
      </c>
      <c r="B863" s="1">
        <f t="shared" si="429"/>
        <v>0</v>
      </c>
      <c r="C863" s="83"/>
      <c r="D863" s="83"/>
      <c r="E863" s="83"/>
      <c r="F863" s="83"/>
      <c r="G863" s="1">
        <f t="shared" si="430"/>
        <v>0</v>
      </c>
      <c r="H863" s="83"/>
      <c r="I863" s="83"/>
      <c r="J863" s="83"/>
      <c r="K863" s="83"/>
      <c r="L863" s="9">
        <f t="shared" si="431"/>
        <v>0</v>
      </c>
      <c r="M863" s="9">
        <f t="shared" si="432"/>
        <v>0</v>
      </c>
      <c r="N863" s="9">
        <f t="shared" si="432"/>
        <v>0</v>
      </c>
      <c r="O863" s="9">
        <f t="shared" si="432"/>
        <v>0</v>
      </c>
      <c r="P863" s="9">
        <f t="shared" si="432"/>
        <v>0</v>
      </c>
    </row>
    <row r="864" spans="1:20">
      <c r="A864" s="1" t="s">
        <v>104</v>
      </c>
      <c r="B864" s="1">
        <f t="shared" si="429"/>
        <v>0</v>
      </c>
      <c r="C864" s="83"/>
      <c r="D864" s="83"/>
      <c r="E864" s="83"/>
      <c r="F864" s="83"/>
      <c r="G864" s="1">
        <f t="shared" si="430"/>
        <v>0</v>
      </c>
      <c r="H864" s="83"/>
      <c r="I864" s="83"/>
      <c r="J864" s="83"/>
      <c r="K864" s="83"/>
      <c r="L864" s="9">
        <f t="shared" si="431"/>
        <v>0</v>
      </c>
      <c r="M864" s="9">
        <f t="shared" si="432"/>
        <v>0</v>
      </c>
      <c r="N864" s="9">
        <f t="shared" si="432"/>
        <v>0</v>
      </c>
      <c r="O864" s="9">
        <f t="shared" si="432"/>
        <v>0</v>
      </c>
      <c r="P864" s="9">
        <f t="shared" si="432"/>
        <v>0</v>
      </c>
    </row>
    <row r="865" spans="1:18">
      <c r="A865" s="1" t="s">
        <v>105</v>
      </c>
      <c r="B865" s="1">
        <f t="shared" si="429"/>
        <v>0</v>
      </c>
      <c r="C865" s="83"/>
      <c r="D865" s="83"/>
      <c r="E865" s="83"/>
      <c r="F865" s="83"/>
      <c r="G865" s="1">
        <f t="shared" si="430"/>
        <v>0</v>
      </c>
      <c r="H865" s="83"/>
      <c r="I865" s="83"/>
      <c r="J865" s="83"/>
      <c r="K865" s="83"/>
      <c r="L865" s="9">
        <f t="shared" si="431"/>
        <v>0</v>
      </c>
      <c r="M865" s="9">
        <f t="shared" si="432"/>
        <v>0</v>
      </c>
      <c r="N865" s="9">
        <f t="shared" si="432"/>
        <v>0</v>
      </c>
      <c r="O865" s="9">
        <f t="shared" si="432"/>
        <v>0</v>
      </c>
      <c r="P865" s="9">
        <f t="shared" si="432"/>
        <v>0</v>
      </c>
    </row>
    <row r="866" spans="1:18">
      <c r="A866" s="1" t="s">
        <v>106</v>
      </c>
      <c r="B866" s="1">
        <f t="shared" si="429"/>
        <v>0</v>
      </c>
      <c r="C866" s="83"/>
      <c r="D866" s="83"/>
      <c r="E866" s="83"/>
      <c r="F866" s="83"/>
      <c r="G866" s="1">
        <f t="shared" si="430"/>
        <v>0</v>
      </c>
      <c r="H866" s="83"/>
      <c r="I866" s="83"/>
      <c r="J866" s="83"/>
      <c r="K866" s="83"/>
      <c r="L866" s="9">
        <f t="shared" si="431"/>
        <v>0</v>
      </c>
      <c r="M866" s="9">
        <f t="shared" si="432"/>
        <v>0</v>
      </c>
      <c r="N866" s="9">
        <f t="shared" si="432"/>
        <v>0</v>
      </c>
      <c r="O866" s="9">
        <f t="shared" si="432"/>
        <v>0</v>
      </c>
      <c r="P866" s="9">
        <f t="shared" si="432"/>
        <v>0</v>
      </c>
    </row>
    <row r="867" spans="1:18">
      <c r="A867" s="1" t="s">
        <v>107</v>
      </c>
      <c r="B867" s="1">
        <f t="shared" si="429"/>
        <v>0</v>
      </c>
      <c r="C867" s="83"/>
      <c r="D867" s="83"/>
      <c r="E867" s="83"/>
      <c r="F867" s="83"/>
      <c r="G867" s="1">
        <f t="shared" si="430"/>
        <v>0</v>
      </c>
      <c r="H867" s="83"/>
      <c r="I867" s="83"/>
      <c r="J867" s="83"/>
      <c r="K867" s="83"/>
      <c r="L867" s="9">
        <f t="shared" si="431"/>
        <v>0</v>
      </c>
      <c r="M867" s="9">
        <f t="shared" si="432"/>
        <v>0</v>
      </c>
      <c r="N867" s="9">
        <f t="shared" si="432"/>
        <v>0</v>
      </c>
      <c r="O867" s="9">
        <f t="shared" si="432"/>
        <v>0</v>
      </c>
      <c r="P867" s="9">
        <f t="shared" si="432"/>
        <v>0</v>
      </c>
    </row>
    <row r="868" spans="1:18">
      <c r="A868" s="1" t="s">
        <v>108</v>
      </c>
      <c r="B868" s="1">
        <f t="shared" si="429"/>
        <v>0</v>
      </c>
      <c r="C868" s="83"/>
      <c r="D868" s="83"/>
      <c r="E868" s="83"/>
      <c r="F868" s="83"/>
      <c r="G868" s="1">
        <f t="shared" si="430"/>
        <v>0</v>
      </c>
      <c r="H868" s="83"/>
      <c r="I868" s="83"/>
      <c r="J868" s="83"/>
      <c r="K868" s="83"/>
      <c r="L868" s="9">
        <f t="shared" si="431"/>
        <v>0</v>
      </c>
      <c r="M868" s="9">
        <f t="shared" si="432"/>
        <v>0</v>
      </c>
      <c r="N868" s="9">
        <f t="shared" si="432"/>
        <v>0</v>
      </c>
      <c r="O868" s="9">
        <f t="shared" si="432"/>
        <v>0</v>
      </c>
      <c r="P868" s="9">
        <f t="shared" si="432"/>
        <v>0</v>
      </c>
    </row>
    <row r="869" spans="1:18">
      <c r="A869" s="1" t="s">
        <v>109</v>
      </c>
      <c r="B869" s="1">
        <f t="shared" si="429"/>
        <v>0</v>
      </c>
      <c r="C869" s="83"/>
      <c r="D869" s="83"/>
      <c r="E869" s="83"/>
      <c r="F869" s="83"/>
      <c r="G869" s="1">
        <f t="shared" si="430"/>
        <v>0</v>
      </c>
      <c r="H869" s="83"/>
      <c r="I869" s="83"/>
      <c r="J869" s="83"/>
      <c r="K869" s="83"/>
      <c r="L869" s="9">
        <f t="shared" si="431"/>
        <v>0</v>
      </c>
      <c r="M869" s="9">
        <f t="shared" si="432"/>
        <v>0</v>
      </c>
      <c r="N869" s="9">
        <f t="shared" si="432"/>
        <v>0</v>
      </c>
      <c r="O869" s="9">
        <f t="shared" si="432"/>
        <v>0</v>
      </c>
      <c r="P869" s="9">
        <f t="shared" si="432"/>
        <v>0</v>
      </c>
    </row>
    <row r="870" spans="1:18">
      <c r="A870" s="1" t="s">
        <v>110</v>
      </c>
      <c r="B870" s="1">
        <f t="shared" si="429"/>
        <v>0</v>
      </c>
      <c r="C870" s="83"/>
      <c r="D870" s="83"/>
      <c r="E870" s="83"/>
      <c r="F870" s="83"/>
      <c r="G870" s="1">
        <f t="shared" si="430"/>
        <v>0</v>
      </c>
      <c r="H870" s="83"/>
      <c r="I870" s="83"/>
      <c r="J870" s="83"/>
      <c r="K870" s="83"/>
      <c r="L870" s="9">
        <f t="shared" si="431"/>
        <v>0</v>
      </c>
      <c r="M870" s="9">
        <f t="shared" si="432"/>
        <v>0</v>
      </c>
      <c r="N870" s="9">
        <f t="shared" si="432"/>
        <v>0</v>
      </c>
      <c r="O870" s="9">
        <f t="shared" si="432"/>
        <v>0</v>
      </c>
      <c r="P870" s="9">
        <f t="shared" si="432"/>
        <v>0</v>
      </c>
    </row>
    <row r="871" spans="1:18">
      <c r="A871" s="5"/>
      <c r="B871" s="51" t="b">
        <f t="shared" ref="B871:P871" si="433">B872+B877=B852</f>
        <v>1</v>
      </c>
      <c r="C871" s="51" t="b">
        <f t="shared" si="433"/>
        <v>1</v>
      </c>
      <c r="D871" s="51" t="b">
        <f t="shared" si="433"/>
        <v>1</v>
      </c>
      <c r="E871" s="51" t="b">
        <f t="shared" si="433"/>
        <v>1</v>
      </c>
      <c r="F871" s="51" t="b">
        <f t="shared" si="433"/>
        <v>1</v>
      </c>
      <c r="G871" s="51" t="b">
        <f t="shared" si="433"/>
        <v>1</v>
      </c>
      <c r="H871" s="51" t="b">
        <f t="shared" si="433"/>
        <v>1</v>
      </c>
      <c r="I871" s="51" t="b">
        <f t="shared" si="433"/>
        <v>1</v>
      </c>
      <c r="J871" s="51" t="b">
        <f t="shared" si="433"/>
        <v>1</v>
      </c>
      <c r="K871" s="51" t="b">
        <f t="shared" si="433"/>
        <v>1</v>
      </c>
      <c r="L871" s="51" t="b">
        <f t="shared" si="433"/>
        <v>1</v>
      </c>
      <c r="M871" s="51" t="b">
        <f t="shared" si="433"/>
        <v>1</v>
      </c>
      <c r="N871" s="51" t="b">
        <f t="shared" si="433"/>
        <v>1</v>
      </c>
      <c r="O871" s="51" t="b">
        <f t="shared" si="433"/>
        <v>1</v>
      </c>
      <c r="P871" s="51" t="b">
        <f t="shared" si="433"/>
        <v>1</v>
      </c>
    </row>
    <row r="872" spans="1:18">
      <c r="A872" s="59" t="s">
        <v>48</v>
      </c>
      <c r="B872" s="1">
        <f t="shared" ref="B872:B877" si="434">C872+D872+E872+F872</f>
        <v>0</v>
      </c>
      <c r="C872" s="1">
        <f>C873+C874+C875+C876</f>
        <v>0</v>
      </c>
      <c r="D872" s="1">
        <f>D873+D874+D875+D876</f>
        <v>0</v>
      </c>
      <c r="E872" s="1">
        <f>E873+E874+E875+E876</f>
        <v>0</v>
      </c>
      <c r="F872" s="1">
        <f>F873+F874+F875+F876</f>
        <v>0</v>
      </c>
      <c r="G872" s="1">
        <f t="shared" ref="G872:G877" si="435">H872+I872+J872+K872</f>
        <v>0</v>
      </c>
      <c r="H872" s="1">
        <f>H873+H874+H875+H876</f>
        <v>0</v>
      </c>
      <c r="I872" s="1">
        <f>I873+I874+I875+I876</f>
        <v>0</v>
      </c>
      <c r="J872" s="1">
        <f>J873+J874+J875+J876</f>
        <v>0</v>
      </c>
      <c r="K872" s="1">
        <f>K873+K874+K875+K876</f>
        <v>0</v>
      </c>
      <c r="L872" s="9">
        <f t="shared" ref="L872:L877" si="436">M872+N872+O872+P872</f>
        <v>0</v>
      </c>
      <c r="M872" s="9">
        <f>M873+M874+M875+M876</f>
        <v>0</v>
      </c>
      <c r="N872" s="9">
        <f>N873+N874+N875+N876</f>
        <v>0</v>
      </c>
      <c r="O872" s="9">
        <f>O873+O874+O875+O876</f>
        <v>0</v>
      </c>
      <c r="P872" s="9">
        <f>P873+P874+P875+P876</f>
        <v>0</v>
      </c>
    </row>
    <row r="873" spans="1:18">
      <c r="A873" s="60" t="s">
        <v>49</v>
      </c>
      <c r="B873" s="1">
        <f t="shared" si="434"/>
        <v>0</v>
      </c>
      <c r="C873" s="83"/>
      <c r="D873" s="83"/>
      <c r="E873" s="83"/>
      <c r="F873" s="83"/>
      <c r="G873" s="1">
        <f t="shared" si="435"/>
        <v>0</v>
      </c>
      <c r="H873" s="83"/>
      <c r="I873" s="83"/>
      <c r="J873" s="83"/>
      <c r="K873" s="83"/>
      <c r="L873" s="9">
        <f t="shared" si="436"/>
        <v>0</v>
      </c>
      <c r="M873" s="9">
        <f t="shared" ref="M873:P877" si="437">C873+H873</f>
        <v>0</v>
      </c>
      <c r="N873" s="9">
        <f t="shared" si="437"/>
        <v>0</v>
      </c>
      <c r="O873" s="9">
        <f t="shared" si="437"/>
        <v>0</v>
      </c>
      <c r="P873" s="9">
        <f t="shared" si="437"/>
        <v>0</v>
      </c>
    </row>
    <row r="874" spans="1:18">
      <c r="A874" s="60" t="s">
        <v>50</v>
      </c>
      <c r="B874" s="1">
        <f t="shared" si="434"/>
        <v>0</v>
      </c>
      <c r="C874" s="83"/>
      <c r="D874" s="83"/>
      <c r="E874" s="83"/>
      <c r="F874" s="83"/>
      <c r="G874" s="1">
        <f t="shared" si="435"/>
        <v>0</v>
      </c>
      <c r="H874" s="83"/>
      <c r="I874" s="83"/>
      <c r="J874" s="83"/>
      <c r="K874" s="83"/>
      <c r="L874" s="9">
        <f t="shared" si="436"/>
        <v>0</v>
      </c>
      <c r="M874" s="9">
        <f t="shared" si="437"/>
        <v>0</v>
      </c>
      <c r="N874" s="9">
        <f t="shared" si="437"/>
        <v>0</v>
      </c>
      <c r="O874" s="9">
        <f t="shared" si="437"/>
        <v>0</v>
      </c>
      <c r="P874" s="9">
        <f t="shared" si="437"/>
        <v>0</v>
      </c>
    </row>
    <row r="875" spans="1:18">
      <c r="A875" s="61" t="s">
        <v>51</v>
      </c>
      <c r="B875" s="1">
        <f t="shared" si="434"/>
        <v>0</v>
      </c>
      <c r="C875" s="83"/>
      <c r="D875" s="83"/>
      <c r="E875" s="83"/>
      <c r="F875" s="83"/>
      <c r="G875" s="1">
        <f t="shared" si="435"/>
        <v>0</v>
      </c>
      <c r="H875" s="83"/>
      <c r="I875" s="83"/>
      <c r="J875" s="83"/>
      <c r="K875" s="83"/>
      <c r="L875" s="9">
        <f t="shared" si="436"/>
        <v>0</v>
      </c>
      <c r="M875" s="9">
        <f t="shared" si="437"/>
        <v>0</v>
      </c>
      <c r="N875" s="9">
        <f t="shared" si="437"/>
        <v>0</v>
      </c>
      <c r="O875" s="9">
        <f t="shared" si="437"/>
        <v>0</v>
      </c>
      <c r="P875" s="9">
        <f t="shared" si="437"/>
        <v>0</v>
      </c>
    </row>
    <row r="876" spans="1:18" ht="30.75">
      <c r="A876" s="61" t="s">
        <v>52</v>
      </c>
      <c r="B876" s="1">
        <f t="shared" si="434"/>
        <v>0</v>
      </c>
      <c r="C876" s="83"/>
      <c r="D876" s="83"/>
      <c r="E876" s="83"/>
      <c r="F876" s="83"/>
      <c r="G876" s="1">
        <f t="shared" si="435"/>
        <v>0</v>
      </c>
      <c r="H876" s="83"/>
      <c r="I876" s="83"/>
      <c r="J876" s="83"/>
      <c r="K876" s="83"/>
      <c r="L876" s="9">
        <f t="shared" si="436"/>
        <v>0</v>
      </c>
      <c r="M876" s="9">
        <f t="shared" si="437"/>
        <v>0</v>
      </c>
      <c r="N876" s="9">
        <f t="shared" si="437"/>
        <v>0</v>
      </c>
      <c r="O876" s="9">
        <f t="shared" si="437"/>
        <v>0</v>
      </c>
      <c r="P876" s="9">
        <f t="shared" si="437"/>
        <v>0</v>
      </c>
    </row>
    <row r="877" spans="1:18">
      <c r="A877" s="59" t="s">
        <v>53</v>
      </c>
      <c r="B877" s="1">
        <f t="shared" si="434"/>
        <v>0</v>
      </c>
      <c r="C877" s="83"/>
      <c r="D877" s="83"/>
      <c r="E877" s="83"/>
      <c r="F877" s="83"/>
      <c r="G877" s="1">
        <f t="shared" si="435"/>
        <v>0</v>
      </c>
      <c r="H877" s="83"/>
      <c r="I877" s="83"/>
      <c r="J877" s="83"/>
      <c r="K877" s="83"/>
      <c r="L877" s="9">
        <f t="shared" si="436"/>
        <v>0</v>
      </c>
      <c r="M877" s="9">
        <f t="shared" si="437"/>
        <v>0</v>
      </c>
      <c r="N877" s="9">
        <f t="shared" si="437"/>
        <v>0</v>
      </c>
      <c r="O877" s="9">
        <f t="shared" si="437"/>
        <v>0</v>
      </c>
      <c r="P877" s="9">
        <f t="shared" si="437"/>
        <v>0</v>
      </c>
    </row>
    <row r="878" spans="1:18">
      <c r="A878" s="45" t="s">
        <v>111</v>
      </c>
      <c r="B878" s="1">
        <f>C878+D878+E878+F878</f>
        <v>0</v>
      </c>
      <c r="C878" s="83"/>
      <c r="D878" s="83"/>
      <c r="E878" s="83"/>
      <c r="F878" s="83"/>
      <c r="G878" s="1">
        <f>H878+I878+J878+K878</f>
        <v>0</v>
      </c>
      <c r="H878" s="83"/>
      <c r="I878" s="83"/>
      <c r="J878" s="83"/>
      <c r="K878" s="83"/>
      <c r="L878" s="9">
        <f>M878+N878+O878+P878</f>
        <v>0</v>
      </c>
      <c r="M878" s="9">
        <f t="shared" ref="M878:P881" si="438">C878+H878</f>
        <v>0</v>
      </c>
      <c r="N878" s="9">
        <f t="shared" si="438"/>
        <v>0</v>
      </c>
      <c r="O878" s="9">
        <f t="shared" si="438"/>
        <v>0</v>
      </c>
      <c r="P878" s="9">
        <f t="shared" si="438"/>
        <v>0</v>
      </c>
      <c r="Q878" s="53" t="b">
        <f>SUM(L878:L881)=L852</f>
        <v>1</v>
      </c>
      <c r="R878" s="50" t="s">
        <v>112</v>
      </c>
    </row>
    <row r="879" spans="1:18" ht="30.75">
      <c r="A879" s="46" t="s">
        <v>113</v>
      </c>
      <c r="B879" s="1">
        <f>C879+D879+E879+F879</f>
        <v>0</v>
      </c>
      <c r="C879" s="83"/>
      <c r="D879" s="83"/>
      <c r="E879" s="83"/>
      <c r="F879" s="83"/>
      <c r="G879" s="1">
        <f>H879+I879+J879+K879</f>
        <v>0</v>
      </c>
      <c r="H879" s="83"/>
      <c r="I879" s="83"/>
      <c r="J879" s="83"/>
      <c r="K879" s="83"/>
      <c r="L879" s="9">
        <f>M879+N879+O879+P879</f>
        <v>0</v>
      </c>
      <c r="M879" s="9">
        <f t="shared" si="438"/>
        <v>0</v>
      </c>
      <c r="N879" s="9">
        <f t="shared" si="438"/>
        <v>0</v>
      </c>
      <c r="O879" s="9">
        <f t="shared" si="438"/>
        <v>0</v>
      </c>
      <c r="P879" s="9">
        <f t="shared" si="438"/>
        <v>0</v>
      </c>
    </row>
    <row r="880" spans="1:18" ht="30.75">
      <c r="A880" s="46" t="s">
        <v>114</v>
      </c>
      <c r="B880" s="1">
        <f>C880+D880+E880+F880</f>
        <v>0</v>
      </c>
      <c r="C880" s="83"/>
      <c r="D880" s="83"/>
      <c r="E880" s="83"/>
      <c r="F880" s="83"/>
      <c r="G880" s="1">
        <f>H880+I880+J880+K880</f>
        <v>0</v>
      </c>
      <c r="H880" s="83"/>
      <c r="I880" s="83"/>
      <c r="J880" s="83"/>
      <c r="K880" s="83"/>
      <c r="L880" s="9">
        <f>M880+N880+O880+P880</f>
        <v>0</v>
      </c>
      <c r="M880" s="9">
        <f t="shared" si="438"/>
        <v>0</v>
      </c>
      <c r="N880" s="9">
        <f t="shared" si="438"/>
        <v>0</v>
      </c>
      <c r="O880" s="9">
        <f t="shared" si="438"/>
        <v>0</v>
      </c>
      <c r="P880" s="9">
        <f t="shared" si="438"/>
        <v>0</v>
      </c>
    </row>
    <row r="881" spans="1:20" ht="45.75">
      <c r="A881" s="46" t="s">
        <v>115</v>
      </c>
      <c r="B881" s="1">
        <f>C881+D881+E881+F881</f>
        <v>0</v>
      </c>
      <c r="C881" s="83"/>
      <c r="D881" s="83"/>
      <c r="E881" s="83"/>
      <c r="F881" s="83"/>
      <c r="G881" s="1">
        <f>H881+I881+J881+K881</f>
        <v>0</v>
      </c>
      <c r="H881" s="83"/>
      <c r="I881" s="83"/>
      <c r="J881" s="83"/>
      <c r="K881" s="83"/>
      <c r="L881" s="9">
        <f>M881+N881+O881+P881</f>
        <v>0</v>
      </c>
      <c r="M881" s="9">
        <f t="shared" si="438"/>
        <v>0</v>
      </c>
      <c r="N881" s="9">
        <f t="shared" si="438"/>
        <v>0</v>
      </c>
      <c r="O881" s="9">
        <f t="shared" si="438"/>
        <v>0</v>
      </c>
      <c r="P881" s="9">
        <f t="shared" si="438"/>
        <v>0</v>
      </c>
    </row>
    <row r="882" spans="1:20">
      <c r="A882" s="15"/>
      <c r="B882" s="16"/>
      <c r="C882" s="16"/>
      <c r="D882" s="16"/>
      <c r="E882" s="16"/>
      <c r="F882" s="16"/>
      <c r="G882" s="16"/>
      <c r="H882" s="16"/>
      <c r="I882" s="16"/>
      <c r="J882" s="16"/>
      <c r="K882" s="16"/>
      <c r="L882" s="16"/>
      <c r="M882" s="16"/>
      <c r="N882" s="16"/>
      <c r="O882" s="16"/>
      <c r="P882" s="16"/>
    </row>
    <row r="883" spans="1:20" ht="19.5" thickBot="1">
      <c r="A883" s="15"/>
      <c r="B883" s="16"/>
      <c r="C883" s="16"/>
      <c r="D883" s="16"/>
      <c r="E883" s="16"/>
      <c r="F883" s="16"/>
      <c r="G883" s="16"/>
      <c r="H883" s="16"/>
      <c r="I883" s="16"/>
      <c r="J883" s="16"/>
      <c r="K883" s="16"/>
      <c r="L883" s="16"/>
      <c r="M883" s="16"/>
      <c r="N883" s="16"/>
      <c r="O883" s="16"/>
      <c r="P883" s="16"/>
    </row>
    <row r="884" spans="1:20" ht="15">
      <c r="A884" s="124" t="s">
        <v>116</v>
      </c>
      <c r="B884" s="99" t="s">
        <v>31</v>
      </c>
      <c r="C884" s="99"/>
      <c r="D884" s="99"/>
      <c r="E884" s="99"/>
      <c r="F884" s="99"/>
      <c r="G884" s="99" t="s">
        <v>32</v>
      </c>
      <c r="H884" s="99"/>
      <c r="I884" s="99"/>
      <c r="J884" s="99"/>
      <c r="K884" s="99"/>
      <c r="L884" s="100" t="s">
        <v>33</v>
      </c>
      <c r="M884" s="100"/>
      <c r="N884" s="100"/>
      <c r="O884" s="100"/>
      <c r="P884" s="100"/>
      <c r="R884" s="101" t="s">
        <v>29</v>
      </c>
      <c r="S884" s="102"/>
      <c r="T884" s="103"/>
    </row>
    <row r="885" spans="1:20" ht="14.45" customHeight="1">
      <c r="A885" s="124"/>
      <c r="B885" s="110" t="s">
        <v>31</v>
      </c>
      <c r="C885" s="110" t="s">
        <v>34</v>
      </c>
      <c r="D885" s="99" t="s">
        <v>35</v>
      </c>
      <c r="E885" s="99"/>
      <c r="F885" s="99"/>
      <c r="G885" s="110" t="s">
        <v>32</v>
      </c>
      <c r="H885" s="110" t="s">
        <v>36</v>
      </c>
      <c r="I885" s="99" t="s">
        <v>35</v>
      </c>
      <c r="J885" s="99"/>
      <c r="K885" s="99"/>
      <c r="L885" s="112" t="s">
        <v>37</v>
      </c>
      <c r="M885" s="112" t="s">
        <v>36</v>
      </c>
      <c r="N885" s="100" t="s">
        <v>35</v>
      </c>
      <c r="O885" s="100"/>
      <c r="P885" s="100"/>
      <c r="R885" s="104"/>
      <c r="S885" s="105"/>
      <c r="T885" s="106"/>
    </row>
    <row r="886" spans="1:20" ht="15">
      <c r="A886" s="125"/>
      <c r="B886" s="111"/>
      <c r="C886" s="111"/>
      <c r="D886" s="2" t="s">
        <v>38</v>
      </c>
      <c r="E886" s="2" t="s">
        <v>39</v>
      </c>
      <c r="F886" s="2" t="s">
        <v>40</v>
      </c>
      <c r="G886" s="111"/>
      <c r="H886" s="111"/>
      <c r="I886" s="2" t="s">
        <v>38</v>
      </c>
      <c r="J886" s="2" t="s">
        <v>39</v>
      </c>
      <c r="K886" s="2" t="s">
        <v>40</v>
      </c>
      <c r="L886" s="113"/>
      <c r="M886" s="113"/>
      <c r="N886" s="8" t="s">
        <v>38</v>
      </c>
      <c r="O886" s="8" t="s">
        <v>39</v>
      </c>
      <c r="P886" s="8" t="s">
        <v>40</v>
      </c>
      <c r="R886" s="104"/>
      <c r="S886" s="105"/>
      <c r="T886" s="106"/>
    </row>
    <row r="887" spans="1:20" ht="15">
      <c r="A887" s="9" t="s">
        <v>117</v>
      </c>
      <c r="B887" s="9">
        <f t="shared" ref="B887:B896" si="439">C887+D887+E887+F887</f>
        <v>0</v>
      </c>
      <c r="C887" s="9">
        <f>SUM(C888:C896)</f>
        <v>0</v>
      </c>
      <c r="D887" s="9">
        <f>SUM(D888:D896)</f>
        <v>0</v>
      </c>
      <c r="E887" s="9">
        <f>SUM(E888:E896)</f>
        <v>0</v>
      </c>
      <c r="F887" s="9">
        <f>SUM(F888:F896)</f>
        <v>0</v>
      </c>
      <c r="G887" s="9">
        <f t="shared" ref="G887:G896" si="440">H887+I887+J887+K887</f>
        <v>0</v>
      </c>
      <c r="H887" s="9">
        <f>SUM(H888:H896)</f>
        <v>0</v>
      </c>
      <c r="I887" s="9">
        <f>SUM(I888:I896)</f>
        <v>0</v>
      </c>
      <c r="J887" s="9">
        <f>SUM(J888:J896)</f>
        <v>0</v>
      </c>
      <c r="K887" s="9">
        <f>SUM(K888:K896)</f>
        <v>0</v>
      </c>
      <c r="L887" s="9">
        <f t="shared" ref="L887:L896" si="441">M887+N887+O887+P887</f>
        <v>0</v>
      </c>
      <c r="M887" s="9">
        <f>SUM(M888:M896)</f>
        <v>0</v>
      </c>
      <c r="N887" s="9">
        <f>SUM(N888:N896)</f>
        <v>0</v>
      </c>
      <c r="O887" s="9">
        <f>SUM(O888:O896)</f>
        <v>0</v>
      </c>
      <c r="P887" s="9">
        <f>SUM(P888:P896)</f>
        <v>0</v>
      </c>
      <c r="Q887" s="52" t="b">
        <f>L887=L852</f>
        <v>1</v>
      </c>
      <c r="R887" s="104"/>
      <c r="S887" s="105"/>
      <c r="T887" s="106"/>
    </row>
    <row r="888" spans="1:20" ht="15">
      <c r="A888" s="1" t="s">
        <v>118</v>
      </c>
      <c r="B888" s="1">
        <f t="shared" si="439"/>
        <v>0</v>
      </c>
      <c r="C888" s="83"/>
      <c r="D888" s="83"/>
      <c r="E888" s="83"/>
      <c r="F888" s="83"/>
      <c r="G888" s="1">
        <f t="shared" si="440"/>
        <v>0</v>
      </c>
      <c r="H888" s="83"/>
      <c r="I888" s="83"/>
      <c r="J888" s="83"/>
      <c r="K888" s="83"/>
      <c r="L888" s="9">
        <f t="shared" si="441"/>
        <v>0</v>
      </c>
      <c r="M888" s="9">
        <f t="shared" ref="M888:M896" si="442">C888+H888</f>
        <v>0</v>
      </c>
      <c r="N888" s="9">
        <f t="shared" ref="N888:N896" si="443">D888+I888</f>
        <v>0</v>
      </c>
      <c r="O888" s="9">
        <f t="shared" ref="O888:O896" si="444">E888+J888</f>
        <v>0</v>
      </c>
      <c r="P888" s="9">
        <f t="shared" ref="P888:P896" si="445">F888+K888</f>
        <v>0</v>
      </c>
      <c r="R888" s="104"/>
      <c r="S888" s="105"/>
      <c r="T888" s="106"/>
    </row>
    <row r="889" spans="1:20" ht="15">
      <c r="A889" s="1" t="s">
        <v>119</v>
      </c>
      <c r="B889" s="1">
        <f t="shared" si="439"/>
        <v>0</v>
      </c>
      <c r="C889" s="83"/>
      <c r="D889" s="83"/>
      <c r="E889" s="83"/>
      <c r="F889" s="83"/>
      <c r="G889" s="1">
        <f t="shared" si="440"/>
        <v>0</v>
      </c>
      <c r="H889" s="83"/>
      <c r="I889" s="83"/>
      <c r="J889" s="83"/>
      <c r="K889" s="83"/>
      <c r="L889" s="9">
        <f t="shared" si="441"/>
        <v>0</v>
      </c>
      <c r="M889" s="9">
        <f t="shared" si="442"/>
        <v>0</v>
      </c>
      <c r="N889" s="9">
        <f t="shared" si="443"/>
        <v>0</v>
      </c>
      <c r="O889" s="9">
        <f t="shared" si="444"/>
        <v>0</v>
      </c>
      <c r="P889" s="9">
        <f t="shared" si="445"/>
        <v>0</v>
      </c>
      <c r="R889" s="104"/>
      <c r="S889" s="105"/>
      <c r="T889" s="106"/>
    </row>
    <row r="890" spans="1:20" ht="15.75" thickBot="1">
      <c r="A890" s="1" t="s">
        <v>120</v>
      </c>
      <c r="B890" s="1">
        <f t="shared" si="439"/>
        <v>0</v>
      </c>
      <c r="C890" s="83"/>
      <c r="D890" s="83"/>
      <c r="E890" s="83"/>
      <c r="F890" s="83"/>
      <c r="G890" s="1">
        <f t="shared" si="440"/>
        <v>0</v>
      </c>
      <c r="H890" s="83"/>
      <c r="I890" s="83"/>
      <c r="J890" s="83"/>
      <c r="K890" s="83"/>
      <c r="L890" s="9">
        <f t="shared" si="441"/>
        <v>0</v>
      </c>
      <c r="M890" s="9">
        <f t="shared" si="442"/>
        <v>0</v>
      </c>
      <c r="N890" s="9">
        <f t="shared" si="443"/>
        <v>0</v>
      </c>
      <c r="O890" s="9">
        <f t="shared" si="444"/>
        <v>0</v>
      </c>
      <c r="P890" s="9">
        <f t="shared" si="445"/>
        <v>0</v>
      </c>
      <c r="R890" s="107"/>
      <c r="S890" s="108"/>
      <c r="T890" s="109"/>
    </row>
    <row r="891" spans="1:20">
      <c r="A891" s="1" t="s">
        <v>121</v>
      </c>
      <c r="B891" s="1">
        <f t="shared" si="439"/>
        <v>0</v>
      </c>
      <c r="C891" s="83"/>
      <c r="D891" s="83"/>
      <c r="E891" s="83"/>
      <c r="F891" s="83"/>
      <c r="G891" s="1">
        <f t="shared" si="440"/>
        <v>0</v>
      </c>
      <c r="H891" s="83"/>
      <c r="I891" s="83"/>
      <c r="J891" s="83"/>
      <c r="K891" s="83"/>
      <c r="L891" s="9">
        <f t="shared" si="441"/>
        <v>0</v>
      </c>
      <c r="M891" s="9">
        <f t="shared" si="442"/>
        <v>0</v>
      </c>
      <c r="N891" s="9">
        <f t="shared" si="443"/>
        <v>0</v>
      </c>
      <c r="O891" s="9">
        <f t="shared" si="444"/>
        <v>0</v>
      </c>
      <c r="P891" s="9">
        <f t="shared" si="445"/>
        <v>0</v>
      </c>
    </row>
    <row r="892" spans="1:20">
      <c r="A892" s="1" t="s">
        <v>122</v>
      </c>
      <c r="B892" s="1">
        <f t="shared" si="439"/>
        <v>0</v>
      </c>
      <c r="C892" s="83"/>
      <c r="D892" s="83"/>
      <c r="E892" s="83"/>
      <c r="F892" s="83"/>
      <c r="G892" s="1">
        <f t="shared" si="440"/>
        <v>0</v>
      </c>
      <c r="H892" s="83"/>
      <c r="I892" s="83"/>
      <c r="J892" s="83"/>
      <c r="K892" s="83"/>
      <c r="L892" s="9">
        <f t="shared" si="441"/>
        <v>0</v>
      </c>
      <c r="M892" s="9">
        <f t="shared" si="442"/>
        <v>0</v>
      </c>
      <c r="N892" s="9">
        <f t="shared" si="443"/>
        <v>0</v>
      </c>
      <c r="O892" s="9">
        <f t="shared" si="444"/>
        <v>0</v>
      </c>
      <c r="P892" s="9">
        <f t="shared" si="445"/>
        <v>0</v>
      </c>
    </row>
    <row r="893" spans="1:20">
      <c r="A893" s="1" t="s">
        <v>123</v>
      </c>
      <c r="B893" s="1">
        <f t="shared" si="439"/>
        <v>0</v>
      </c>
      <c r="C893" s="83"/>
      <c r="D893" s="83"/>
      <c r="E893" s="83"/>
      <c r="F893" s="83"/>
      <c r="G893" s="1">
        <f t="shared" si="440"/>
        <v>0</v>
      </c>
      <c r="H893" s="83"/>
      <c r="I893" s="83"/>
      <c r="J893" s="83"/>
      <c r="K893" s="83"/>
      <c r="L893" s="9">
        <f t="shared" si="441"/>
        <v>0</v>
      </c>
      <c r="M893" s="9">
        <f t="shared" si="442"/>
        <v>0</v>
      </c>
      <c r="N893" s="9">
        <f t="shared" si="443"/>
        <v>0</v>
      </c>
      <c r="O893" s="9">
        <f t="shared" si="444"/>
        <v>0</v>
      </c>
      <c r="P893" s="9">
        <f t="shared" si="445"/>
        <v>0</v>
      </c>
    </row>
    <row r="894" spans="1:20">
      <c r="A894" s="1" t="s">
        <v>124</v>
      </c>
      <c r="B894" s="1">
        <f t="shared" si="439"/>
        <v>0</v>
      </c>
      <c r="C894" s="83"/>
      <c r="D894" s="83"/>
      <c r="E894" s="83"/>
      <c r="F894" s="83"/>
      <c r="G894" s="1">
        <f t="shared" si="440"/>
        <v>0</v>
      </c>
      <c r="H894" s="83"/>
      <c r="I894" s="83"/>
      <c r="J894" s="83"/>
      <c r="K894" s="83"/>
      <c r="L894" s="9">
        <f t="shared" si="441"/>
        <v>0</v>
      </c>
      <c r="M894" s="9">
        <f t="shared" si="442"/>
        <v>0</v>
      </c>
      <c r="N894" s="9">
        <f t="shared" si="443"/>
        <v>0</v>
      </c>
      <c r="O894" s="9">
        <f t="shared" si="444"/>
        <v>0</v>
      </c>
      <c r="P894" s="9">
        <f t="shared" si="445"/>
        <v>0</v>
      </c>
    </row>
    <row r="895" spans="1:20">
      <c r="A895" s="1" t="s">
        <v>125</v>
      </c>
      <c r="B895" s="1">
        <f t="shared" si="439"/>
        <v>0</v>
      </c>
      <c r="C895" s="83"/>
      <c r="D895" s="83"/>
      <c r="E895" s="83"/>
      <c r="F895" s="83"/>
      <c r="G895" s="1">
        <f t="shared" si="440"/>
        <v>0</v>
      </c>
      <c r="H895" s="83"/>
      <c r="I895" s="83"/>
      <c r="J895" s="83"/>
      <c r="K895" s="83"/>
      <c r="L895" s="9">
        <f t="shared" si="441"/>
        <v>0</v>
      </c>
      <c r="M895" s="9">
        <f t="shared" si="442"/>
        <v>0</v>
      </c>
      <c r="N895" s="9">
        <f t="shared" si="443"/>
        <v>0</v>
      </c>
      <c r="O895" s="9">
        <f t="shared" si="444"/>
        <v>0</v>
      </c>
      <c r="P895" s="9">
        <f t="shared" si="445"/>
        <v>0</v>
      </c>
    </row>
    <row r="896" spans="1:20">
      <c r="A896" s="1" t="s">
        <v>126</v>
      </c>
      <c r="B896" s="1">
        <f t="shared" si="439"/>
        <v>0</v>
      </c>
      <c r="C896" s="83"/>
      <c r="D896" s="83"/>
      <c r="E896" s="83"/>
      <c r="F896" s="83"/>
      <c r="G896" s="1">
        <f t="shared" si="440"/>
        <v>0</v>
      </c>
      <c r="H896" s="83"/>
      <c r="I896" s="83"/>
      <c r="J896" s="83"/>
      <c r="K896" s="83"/>
      <c r="L896" s="9">
        <f t="shared" si="441"/>
        <v>0</v>
      </c>
      <c r="M896" s="9">
        <f t="shared" si="442"/>
        <v>0</v>
      </c>
      <c r="N896" s="9">
        <f t="shared" si="443"/>
        <v>0</v>
      </c>
      <c r="O896" s="9">
        <f t="shared" si="444"/>
        <v>0</v>
      </c>
      <c r="P896" s="9">
        <f t="shared" si="445"/>
        <v>0</v>
      </c>
    </row>
    <row r="897" spans="1:16">
      <c r="A897" s="16"/>
      <c r="F897" s="16"/>
      <c r="K897" s="16"/>
      <c r="P897" s="16"/>
    </row>
    <row r="898" spans="1:16">
      <c r="A898" s="14" t="s">
        <v>127</v>
      </c>
    </row>
    <row r="900" spans="1:16" ht="60">
      <c r="A900" s="94" t="s">
        <v>128</v>
      </c>
      <c r="B900" s="63" t="s">
        <v>62</v>
      </c>
      <c r="C900" s="65" t="s">
        <v>63</v>
      </c>
      <c r="D900" s="65" t="s">
        <v>64</v>
      </c>
      <c r="E900" s="65" t="s">
        <v>65</v>
      </c>
    </row>
    <row r="901" spans="1:16">
      <c r="A901" s="86" t="s">
        <v>129</v>
      </c>
      <c r="B901" s="95">
        <f>B902+B905+B908+B911</f>
        <v>0</v>
      </c>
      <c r="C901" s="95">
        <f t="shared" ref="C901" si="446">C902+C905+C908+C911</f>
        <v>0</v>
      </c>
      <c r="D901" s="95">
        <f t="shared" ref="D901" si="447">D902+D905+D908+D911</f>
        <v>0</v>
      </c>
      <c r="E901" s="95">
        <f t="shared" ref="E901" si="448">E902+E905+E908+E911</f>
        <v>0</v>
      </c>
      <c r="F901" s="51" t="b">
        <f>E901=L852</f>
        <v>1</v>
      </c>
      <c r="G901" s="1" t="s">
        <v>130</v>
      </c>
    </row>
    <row r="902" spans="1:16">
      <c r="A902" s="88" t="s">
        <v>131</v>
      </c>
      <c r="B902" s="95">
        <f>B903+B904</f>
        <v>0</v>
      </c>
      <c r="C902" s="95">
        <f t="shared" ref="C902" si="449">C903+C904</f>
        <v>0</v>
      </c>
      <c r="D902" s="95">
        <f t="shared" ref="D902" si="450">D903+D904</f>
        <v>0</v>
      </c>
      <c r="E902" s="95">
        <f t="shared" ref="E902" si="451">E903+E904</f>
        <v>0</v>
      </c>
    </row>
    <row r="903" spans="1:16">
      <c r="A903" s="67" t="s">
        <v>132</v>
      </c>
      <c r="B903" s="95">
        <f t="shared" ref="B903:B904" si="452">C903+D903</f>
        <v>0</v>
      </c>
      <c r="C903" s="83"/>
      <c r="D903" s="83"/>
      <c r="E903" s="83"/>
    </row>
    <row r="904" spans="1:16">
      <c r="A904" s="67" t="s">
        <v>133</v>
      </c>
      <c r="B904" s="95">
        <f t="shared" si="452"/>
        <v>0</v>
      </c>
      <c r="C904" s="83"/>
      <c r="D904" s="83"/>
      <c r="E904" s="83"/>
    </row>
    <row r="905" spans="1:16">
      <c r="A905" s="88" t="s">
        <v>134</v>
      </c>
      <c r="B905" s="95">
        <f>B906+B907</f>
        <v>0</v>
      </c>
      <c r="C905" s="95">
        <f t="shared" ref="C905" si="453">C906+C907</f>
        <v>0</v>
      </c>
      <c r="D905" s="95">
        <f t="shared" ref="D905" si="454">D906+D907</f>
        <v>0</v>
      </c>
      <c r="E905" s="95">
        <f t="shared" ref="E905" si="455">E906+E907</f>
        <v>0</v>
      </c>
    </row>
    <row r="906" spans="1:16" ht="30.75">
      <c r="A906" s="67" t="s">
        <v>135</v>
      </c>
      <c r="B906" s="95">
        <f t="shared" ref="B906:B907" si="456">C906+D906</f>
        <v>0</v>
      </c>
      <c r="C906" s="83"/>
      <c r="D906" s="83"/>
      <c r="E906" s="83"/>
    </row>
    <row r="907" spans="1:16">
      <c r="A907" s="67" t="s">
        <v>136</v>
      </c>
      <c r="B907" s="95">
        <f t="shared" si="456"/>
        <v>0</v>
      </c>
      <c r="C907" s="83"/>
      <c r="D907" s="83"/>
      <c r="E907" s="83"/>
    </row>
    <row r="908" spans="1:16">
      <c r="A908" s="88" t="s">
        <v>137</v>
      </c>
      <c r="B908" s="95">
        <f>B909+B910</f>
        <v>0</v>
      </c>
      <c r="C908" s="95">
        <f t="shared" ref="C908" si="457">C909+C910</f>
        <v>0</v>
      </c>
      <c r="D908" s="95">
        <f t="shared" ref="D908" si="458">D909+D910</f>
        <v>0</v>
      </c>
      <c r="E908" s="95">
        <f t="shared" ref="E908" si="459">E909+E910</f>
        <v>0</v>
      </c>
    </row>
    <row r="909" spans="1:16" ht="30.75">
      <c r="A909" s="67" t="s">
        <v>138</v>
      </c>
      <c r="B909" s="95">
        <f t="shared" ref="B909:B910" si="460">C909+D909</f>
        <v>0</v>
      </c>
      <c r="C909" s="83"/>
      <c r="D909" s="83"/>
      <c r="E909" s="83"/>
    </row>
    <row r="910" spans="1:16" ht="30.75">
      <c r="A910" s="67" t="s">
        <v>139</v>
      </c>
      <c r="B910" s="95">
        <f t="shared" si="460"/>
        <v>0</v>
      </c>
      <c r="C910" s="83"/>
      <c r="D910" s="83"/>
      <c r="E910" s="83"/>
    </row>
    <row r="911" spans="1:16">
      <c r="A911" s="88" t="s">
        <v>140</v>
      </c>
      <c r="B911" s="95">
        <f>C911+D911</f>
        <v>0</v>
      </c>
      <c r="C911" s="83"/>
      <c r="D911" s="83"/>
      <c r="E911" s="83"/>
    </row>
    <row r="913" spans="1:20" ht="19.5" thickBot="1">
      <c r="A913" s="12" t="s">
        <v>153</v>
      </c>
    </row>
    <row r="914" spans="1:20" ht="15">
      <c r="A914" s="10" t="s">
        <v>90</v>
      </c>
      <c r="B914" s="99" t="s">
        <v>31</v>
      </c>
      <c r="C914" s="99"/>
      <c r="D914" s="99"/>
      <c r="E914" s="99"/>
      <c r="F914" s="99"/>
      <c r="G914" s="99" t="s">
        <v>32</v>
      </c>
      <c r="H914" s="99"/>
      <c r="I914" s="99"/>
      <c r="J914" s="99"/>
      <c r="K914" s="99"/>
      <c r="L914" s="100" t="s">
        <v>33</v>
      </c>
      <c r="M914" s="100"/>
      <c r="N914" s="100"/>
      <c r="O914" s="100"/>
      <c r="P914" s="100"/>
      <c r="R914" s="101" t="s">
        <v>29</v>
      </c>
      <c r="S914" s="102"/>
      <c r="T914" s="103"/>
    </row>
    <row r="915" spans="1:20" ht="15">
      <c r="A915" s="6"/>
      <c r="B915" s="110" t="s">
        <v>31</v>
      </c>
      <c r="C915" s="110" t="s">
        <v>34</v>
      </c>
      <c r="D915" s="99" t="s">
        <v>35</v>
      </c>
      <c r="E915" s="99"/>
      <c r="F915" s="99"/>
      <c r="G915" s="110" t="s">
        <v>32</v>
      </c>
      <c r="H915" s="110" t="s">
        <v>36</v>
      </c>
      <c r="I915" s="99" t="s">
        <v>35</v>
      </c>
      <c r="J915" s="99"/>
      <c r="K915" s="99"/>
      <c r="L915" s="112" t="s">
        <v>37</v>
      </c>
      <c r="M915" s="112" t="s">
        <v>36</v>
      </c>
      <c r="N915" s="100" t="s">
        <v>35</v>
      </c>
      <c r="O915" s="100"/>
      <c r="P915" s="100"/>
      <c r="R915" s="104"/>
      <c r="S915" s="105"/>
      <c r="T915" s="106"/>
    </row>
    <row r="916" spans="1:20" ht="15">
      <c r="A916" s="3"/>
      <c r="B916" s="111"/>
      <c r="C916" s="111"/>
      <c r="D916" s="2" t="s">
        <v>38</v>
      </c>
      <c r="E916" s="2" t="s">
        <v>39</v>
      </c>
      <c r="F916" s="2" t="s">
        <v>40</v>
      </c>
      <c r="G916" s="111"/>
      <c r="H916" s="111"/>
      <c r="I916" s="2" t="s">
        <v>38</v>
      </c>
      <c r="J916" s="2" t="s">
        <v>39</v>
      </c>
      <c r="K916" s="2" t="s">
        <v>40</v>
      </c>
      <c r="L916" s="113"/>
      <c r="M916" s="113"/>
      <c r="N916" s="8" t="s">
        <v>38</v>
      </c>
      <c r="O916" s="8" t="s">
        <v>39</v>
      </c>
      <c r="P916" s="8" t="s">
        <v>40</v>
      </c>
      <c r="R916" s="104"/>
      <c r="S916" s="105"/>
      <c r="T916" s="106"/>
    </row>
    <row r="917" spans="1:20" ht="15">
      <c r="A917" s="9" t="s">
        <v>91</v>
      </c>
      <c r="B917" s="9">
        <f t="shared" ref="B917:B935" si="461">C917+D917+E917+F917</f>
        <v>0</v>
      </c>
      <c r="C917" s="9">
        <f>SUM(C918:C935)</f>
        <v>0</v>
      </c>
      <c r="D917" s="9">
        <f>SUM(D918:D935)</f>
        <v>0</v>
      </c>
      <c r="E917" s="9">
        <f>SUM(E918:E935)</f>
        <v>0</v>
      </c>
      <c r="F917" s="9">
        <f>SUM(F918:F935)</f>
        <v>0</v>
      </c>
      <c r="G917" s="9">
        <f t="shared" ref="G917:G935" si="462">H917+I917+J917+K917</f>
        <v>0</v>
      </c>
      <c r="H917" s="9">
        <f>SUM(H918:H935)</f>
        <v>0</v>
      </c>
      <c r="I917" s="9">
        <f>SUM(I918:I935)</f>
        <v>0</v>
      </c>
      <c r="J917" s="9">
        <f>SUM(J918:J935)</f>
        <v>0</v>
      </c>
      <c r="K917" s="9">
        <f>SUM(K918:K935)</f>
        <v>0</v>
      </c>
      <c r="L917" s="9">
        <f t="shared" ref="L917:L935" si="463">M917+N917+O917+P917</f>
        <v>0</v>
      </c>
      <c r="M917" s="9">
        <f>SUM(M918:M935)</f>
        <v>0</v>
      </c>
      <c r="N917" s="9">
        <f>SUM(N918:N935)</f>
        <v>0</v>
      </c>
      <c r="O917" s="9">
        <f>SUM(O918:O935)</f>
        <v>0</v>
      </c>
      <c r="P917" s="9">
        <f>SUM(P918:P935)</f>
        <v>0</v>
      </c>
      <c r="Q917" s="52" t="b">
        <f>H917=H952</f>
        <v>1</v>
      </c>
      <c r="R917" s="104"/>
      <c r="S917" s="105"/>
      <c r="T917" s="106"/>
    </row>
    <row r="918" spans="1:20" ht="15">
      <c r="A918" s="1" t="s">
        <v>92</v>
      </c>
      <c r="B918" s="1">
        <f t="shared" si="461"/>
        <v>0</v>
      </c>
      <c r="C918" s="83"/>
      <c r="D918" s="83"/>
      <c r="E918" s="83"/>
      <c r="F918" s="83"/>
      <c r="G918" s="1">
        <f t="shared" si="462"/>
        <v>0</v>
      </c>
      <c r="H918" s="83"/>
      <c r="I918" s="83"/>
      <c r="J918" s="83"/>
      <c r="K918" s="83"/>
      <c r="L918" s="9">
        <f t="shared" si="463"/>
        <v>0</v>
      </c>
      <c r="M918" s="9">
        <f t="shared" ref="M918:P935" si="464">C918+H918</f>
        <v>0</v>
      </c>
      <c r="N918" s="9">
        <f t="shared" si="464"/>
        <v>0</v>
      </c>
      <c r="O918" s="9">
        <f t="shared" si="464"/>
        <v>0</v>
      </c>
      <c r="P918" s="9">
        <f t="shared" si="464"/>
        <v>0</v>
      </c>
      <c r="R918" s="104"/>
      <c r="S918" s="105"/>
      <c r="T918" s="106"/>
    </row>
    <row r="919" spans="1:20" ht="15">
      <c r="A919" s="1" t="s">
        <v>93</v>
      </c>
      <c r="B919" s="1">
        <f t="shared" si="461"/>
        <v>0</v>
      </c>
      <c r="C919" s="83"/>
      <c r="D919" s="83"/>
      <c r="E919" s="83"/>
      <c r="F919" s="83"/>
      <c r="G919" s="1">
        <f t="shared" si="462"/>
        <v>0</v>
      </c>
      <c r="H919" s="83"/>
      <c r="I919" s="83"/>
      <c r="J919" s="83"/>
      <c r="K919" s="83"/>
      <c r="L919" s="9">
        <f t="shared" si="463"/>
        <v>0</v>
      </c>
      <c r="M919" s="9">
        <f t="shared" si="464"/>
        <v>0</v>
      </c>
      <c r="N919" s="9">
        <f t="shared" si="464"/>
        <v>0</v>
      </c>
      <c r="O919" s="9">
        <f t="shared" si="464"/>
        <v>0</v>
      </c>
      <c r="P919" s="9">
        <f t="shared" si="464"/>
        <v>0</v>
      </c>
      <c r="R919" s="104"/>
      <c r="S919" s="105"/>
      <c r="T919" s="106"/>
    </row>
    <row r="920" spans="1:20" ht="15.75" thickBot="1">
      <c r="A920" s="1" t="s">
        <v>94</v>
      </c>
      <c r="B920" s="1">
        <f t="shared" si="461"/>
        <v>0</v>
      </c>
      <c r="C920" s="83"/>
      <c r="D920" s="83"/>
      <c r="E920" s="83"/>
      <c r="F920" s="83"/>
      <c r="G920" s="1">
        <f t="shared" si="462"/>
        <v>0</v>
      </c>
      <c r="H920" s="83"/>
      <c r="I920" s="83"/>
      <c r="J920" s="83"/>
      <c r="K920" s="83"/>
      <c r="L920" s="9">
        <f t="shared" si="463"/>
        <v>0</v>
      </c>
      <c r="M920" s="9">
        <f t="shared" si="464"/>
        <v>0</v>
      </c>
      <c r="N920" s="9">
        <f t="shared" si="464"/>
        <v>0</v>
      </c>
      <c r="O920" s="9">
        <f t="shared" si="464"/>
        <v>0</v>
      </c>
      <c r="P920" s="9">
        <f t="shared" si="464"/>
        <v>0</v>
      </c>
      <c r="R920" s="107"/>
      <c r="S920" s="108"/>
      <c r="T920" s="109"/>
    </row>
    <row r="921" spans="1:20">
      <c r="A921" s="1" t="s">
        <v>95</v>
      </c>
      <c r="B921" s="1">
        <f t="shared" si="461"/>
        <v>0</v>
      </c>
      <c r="C921" s="83"/>
      <c r="D921" s="83"/>
      <c r="E921" s="83"/>
      <c r="F921" s="83"/>
      <c r="G921" s="1">
        <f t="shared" si="462"/>
        <v>0</v>
      </c>
      <c r="H921" s="83"/>
      <c r="I921" s="83"/>
      <c r="J921" s="83"/>
      <c r="K921" s="83"/>
      <c r="L921" s="9">
        <f t="shared" si="463"/>
        <v>0</v>
      </c>
      <c r="M921" s="9">
        <f t="shared" si="464"/>
        <v>0</v>
      </c>
      <c r="N921" s="9">
        <f t="shared" si="464"/>
        <v>0</v>
      </c>
      <c r="O921" s="9">
        <f t="shared" si="464"/>
        <v>0</v>
      </c>
      <c r="P921" s="9">
        <f t="shared" si="464"/>
        <v>0</v>
      </c>
    </row>
    <row r="922" spans="1:20">
      <c r="A922" s="1" t="s">
        <v>96</v>
      </c>
      <c r="B922" s="1">
        <f t="shared" si="461"/>
        <v>0</v>
      </c>
      <c r="C922" s="83"/>
      <c r="D922" s="83"/>
      <c r="E922" s="83"/>
      <c r="F922" s="83"/>
      <c r="G922" s="1">
        <f t="shared" si="462"/>
        <v>0</v>
      </c>
      <c r="H922" s="83"/>
      <c r="I922" s="83"/>
      <c r="J922" s="83"/>
      <c r="K922" s="83"/>
      <c r="L922" s="9">
        <f t="shared" si="463"/>
        <v>0</v>
      </c>
      <c r="M922" s="9">
        <f t="shared" si="464"/>
        <v>0</v>
      </c>
      <c r="N922" s="9">
        <f t="shared" si="464"/>
        <v>0</v>
      </c>
      <c r="O922" s="9">
        <f t="shared" si="464"/>
        <v>0</v>
      </c>
      <c r="P922" s="9">
        <f t="shared" si="464"/>
        <v>0</v>
      </c>
    </row>
    <row r="923" spans="1:20">
      <c r="A923" s="1" t="s">
        <v>98</v>
      </c>
      <c r="B923" s="1">
        <f t="shared" si="461"/>
        <v>0</v>
      </c>
      <c r="C923" s="83"/>
      <c r="D923" s="83"/>
      <c r="E923" s="83"/>
      <c r="F923" s="83"/>
      <c r="G923" s="1">
        <f t="shared" si="462"/>
        <v>0</v>
      </c>
      <c r="H923" s="83"/>
      <c r="I923" s="83"/>
      <c r="J923" s="83"/>
      <c r="K923" s="83"/>
      <c r="L923" s="9">
        <f t="shared" si="463"/>
        <v>0</v>
      </c>
      <c r="M923" s="9">
        <f t="shared" si="464"/>
        <v>0</v>
      </c>
      <c r="N923" s="9">
        <f t="shared" si="464"/>
        <v>0</v>
      </c>
      <c r="O923" s="9">
        <f t="shared" si="464"/>
        <v>0</v>
      </c>
      <c r="P923" s="9">
        <f t="shared" si="464"/>
        <v>0</v>
      </c>
    </row>
    <row r="924" spans="1:20">
      <c r="A924" s="1" t="s">
        <v>99</v>
      </c>
      <c r="B924" s="1">
        <f t="shared" si="461"/>
        <v>0</v>
      </c>
      <c r="C924" s="83"/>
      <c r="D924" s="83"/>
      <c r="E924" s="83"/>
      <c r="F924" s="83"/>
      <c r="G924" s="1">
        <f t="shared" si="462"/>
        <v>0</v>
      </c>
      <c r="H924" s="83"/>
      <c r="I924" s="83"/>
      <c r="J924" s="83"/>
      <c r="K924" s="83"/>
      <c r="L924" s="9">
        <f t="shared" si="463"/>
        <v>0</v>
      </c>
      <c r="M924" s="9">
        <f t="shared" si="464"/>
        <v>0</v>
      </c>
      <c r="N924" s="9">
        <f t="shared" si="464"/>
        <v>0</v>
      </c>
      <c r="O924" s="9">
        <f t="shared" si="464"/>
        <v>0</v>
      </c>
      <c r="P924" s="9">
        <f t="shared" si="464"/>
        <v>0</v>
      </c>
    </row>
    <row r="925" spans="1:20">
      <c r="A925" s="1" t="s">
        <v>100</v>
      </c>
      <c r="B925" s="1">
        <f t="shared" si="461"/>
        <v>0</v>
      </c>
      <c r="C925" s="83"/>
      <c r="D925" s="83"/>
      <c r="E925" s="83"/>
      <c r="F925" s="83"/>
      <c r="G925" s="1">
        <f t="shared" si="462"/>
        <v>0</v>
      </c>
      <c r="H925" s="83"/>
      <c r="I925" s="83"/>
      <c r="J925" s="83"/>
      <c r="K925" s="83"/>
      <c r="L925" s="9">
        <f t="shared" si="463"/>
        <v>0</v>
      </c>
      <c r="M925" s="9">
        <f t="shared" si="464"/>
        <v>0</v>
      </c>
      <c r="N925" s="9">
        <f t="shared" si="464"/>
        <v>0</v>
      </c>
      <c r="O925" s="9">
        <f t="shared" si="464"/>
        <v>0</v>
      </c>
      <c r="P925" s="9">
        <f t="shared" si="464"/>
        <v>0</v>
      </c>
    </row>
    <row r="926" spans="1:20">
      <c r="A926" s="1" t="s">
        <v>101</v>
      </c>
      <c r="B926" s="1">
        <f t="shared" si="461"/>
        <v>0</v>
      </c>
      <c r="C926" s="83"/>
      <c r="D926" s="83"/>
      <c r="E926" s="83"/>
      <c r="F926" s="83"/>
      <c r="G926" s="1">
        <f t="shared" si="462"/>
        <v>0</v>
      </c>
      <c r="H926" s="83"/>
      <c r="I926" s="83"/>
      <c r="J926" s="83"/>
      <c r="K926" s="83"/>
      <c r="L926" s="9">
        <f t="shared" si="463"/>
        <v>0</v>
      </c>
      <c r="M926" s="9">
        <f t="shared" si="464"/>
        <v>0</v>
      </c>
      <c r="N926" s="9">
        <f t="shared" si="464"/>
        <v>0</v>
      </c>
      <c r="O926" s="9">
        <f t="shared" si="464"/>
        <v>0</v>
      </c>
      <c r="P926" s="9">
        <f t="shared" si="464"/>
        <v>0</v>
      </c>
    </row>
    <row r="927" spans="1:20">
      <c r="A927" s="1" t="s">
        <v>102</v>
      </c>
      <c r="B927" s="1">
        <f t="shared" si="461"/>
        <v>0</v>
      </c>
      <c r="C927" s="83"/>
      <c r="D927" s="83"/>
      <c r="E927" s="83"/>
      <c r="F927" s="83"/>
      <c r="G927" s="1">
        <f t="shared" si="462"/>
        <v>0</v>
      </c>
      <c r="H927" s="83"/>
      <c r="I927" s="83"/>
      <c r="J927" s="83"/>
      <c r="K927" s="83"/>
      <c r="L927" s="9">
        <f t="shared" si="463"/>
        <v>0</v>
      </c>
      <c r="M927" s="9">
        <f t="shared" si="464"/>
        <v>0</v>
      </c>
      <c r="N927" s="9">
        <f t="shared" si="464"/>
        <v>0</v>
      </c>
      <c r="O927" s="9">
        <f t="shared" si="464"/>
        <v>0</v>
      </c>
      <c r="P927" s="9">
        <f t="shared" si="464"/>
        <v>0</v>
      </c>
    </row>
    <row r="928" spans="1:20">
      <c r="A928" s="1" t="s">
        <v>103</v>
      </c>
      <c r="B928" s="1">
        <f t="shared" si="461"/>
        <v>0</v>
      </c>
      <c r="C928" s="83"/>
      <c r="D928" s="83"/>
      <c r="E928" s="83"/>
      <c r="F928" s="83"/>
      <c r="G928" s="1">
        <f t="shared" si="462"/>
        <v>0</v>
      </c>
      <c r="H928" s="83"/>
      <c r="I928" s="83"/>
      <c r="J928" s="83"/>
      <c r="K928" s="83"/>
      <c r="L928" s="9">
        <f t="shared" si="463"/>
        <v>0</v>
      </c>
      <c r="M928" s="9">
        <f t="shared" si="464"/>
        <v>0</v>
      </c>
      <c r="N928" s="9">
        <f t="shared" si="464"/>
        <v>0</v>
      </c>
      <c r="O928" s="9">
        <f t="shared" si="464"/>
        <v>0</v>
      </c>
      <c r="P928" s="9">
        <f t="shared" si="464"/>
        <v>0</v>
      </c>
    </row>
    <row r="929" spans="1:18">
      <c r="A929" s="1" t="s">
        <v>104</v>
      </c>
      <c r="B929" s="1">
        <f t="shared" si="461"/>
        <v>0</v>
      </c>
      <c r="C929" s="83"/>
      <c r="D929" s="83"/>
      <c r="E929" s="83"/>
      <c r="F929" s="83"/>
      <c r="G929" s="1">
        <f t="shared" si="462"/>
        <v>0</v>
      </c>
      <c r="H929" s="83"/>
      <c r="I929" s="83"/>
      <c r="J929" s="83"/>
      <c r="K929" s="83"/>
      <c r="L929" s="9">
        <f t="shared" si="463"/>
        <v>0</v>
      </c>
      <c r="M929" s="9">
        <f t="shared" si="464"/>
        <v>0</v>
      </c>
      <c r="N929" s="9">
        <f t="shared" si="464"/>
        <v>0</v>
      </c>
      <c r="O929" s="9">
        <f t="shared" si="464"/>
        <v>0</v>
      </c>
      <c r="P929" s="9">
        <f t="shared" si="464"/>
        <v>0</v>
      </c>
    </row>
    <row r="930" spans="1:18">
      <c r="A930" s="1" t="s">
        <v>105</v>
      </c>
      <c r="B930" s="1">
        <f t="shared" si="461"/>
        <v>0</v>
      </c>
      <c r="C930" s="83"/>
      <c r="D930" s="83"/>
      <c r="E930" s="83"/>
      <c r="F930" s="83"/>
      <c r="G930" s="1">
        <f t="shared" si="462"/>
        <v>0</v>
      </c>
      <c r="H930" s="83"/>
      <c r="I930" s="83"/>
      <c r="J930" s="83"/>
      <c r="K930" s="83"/>
      <c r="L930" s="9">
        <f t="shared" si="463"/>
        <v>0</v>
      </c>
      <c r="M930" s="9">
        <f t="shared" si="464"/>
        <v>0</v>
      </c>
      <c r="N930" s="9">
        <f t="shared" si="464"/>
        <v>0</v>
      </c>
      <c r="O930" s="9">
        <f t="shared" si="464"/>
        <v>0</v>
      </c>
      <c r="P930" s="9">
        <f t="shared" si="464"/>
        <v>0</v>
      </c>
    </row>
    <row r="931" spans="1:18">
      <c r="A931" s="1" t="s">
        <v>106</v>
      </c>
      <c r="B931" s="1">
        <f t="shared" si="461"/>
        <v>0</v>
      </c>
      <c r="C931" s="83"/>
      <c r="D931" s="83"/>
      <c r="E931" s="83"/>
      <c r="F931" s="83"/>
      <c r="G931" s="1">
        <f t="shared" si="462"/>
        <v>0</v>
      </c>
      <c r="H931" s="83"/>
      <c r="I931" s="83"/>
      <c r="J931" s="83"/>
      <c r="K931" s="83"/>
      <c r="L931" s="9">
        <f t="shared" si="463"/>
        <v>0</v>
      </c>
      <c r="M931" s="9">
        <f t="shared" si="464"/>
        <v>0</v>
      </c>
      <c r="N931" s="9">
        <f t="shared" si="464"/>
        <v>0</v>
      </c>
      <c r="O931" s="9">
        <f t="shared" si="464"/>
        <v>0</v>
      </c>
      <c r="P931" s="9">
        <f t="shared" si="464"/>
        <v>0</v>
      </c>
    </row>
    <row r="932" spans="1:18">
      <c r="A932" s="1" t="s">
        <v>107</v>
      </c>
      <c r="B932" s="1">
        <f t="shared" si="461"/>
        <v>0</v>
      </c>
      <c r="C932" s="83"/>
      <c r="D932" s="83"/>
      <c r="E932" s="83"/>
      <c r="F932" s="83"/>
      <c r="G932" s="1">
        <f t="shared" si="462"/>
        <v>0</v>
      </c>
      <c r="H932" s="83"/>
      <c r="I932" s="83"/>
      <c r="J932" s="83"/>
      <c r="K932" s="83"/>
      <c r="L932" s="9">
        <f t="shared" si="463"/>
        <v>0</v>
      </c>
      <c r="M932" s="9">
        <f t="shared" si="464"/>
        <v>0</v>
      </c>
      <c r="N932" s="9">
        <f t="shared" si="464"/>
        <v>0</v>
      </c>
      <c r="O932" s="9">
        <f t="shared" si="464"/>
        <v>0</v>
      </c>
      <c r="P932" s="9">
        <f t="shared" si="464"/>
        <v>0</v>
      </c>
    </row>
    <row r="933" spans="1:18">
      <c r="A933" s="1" t="s">
        <v>108</v>
      </c>
      <c r="B933" s="1">
        <f t="shared" si="461"/>
        <v>0</v>
      </c>
      <c r="C933" s="83"/>
      <c r="D933" s="83"/>
      <c r="E933" s="83"/>
      <c r="F933" s="83"/>
      <c r="G933" s="1">
        <f t="shared" si="462"/>
        <v>0</v>
      </c>
      <c r="H933" s="83"/>
      <c r="I933" s="83"/>
      <c r="J933" s="83"/>
      <c r="K933" s="83"/>
      <c r="L933" s="9">
        <f t="shared" si="463"/>
        <v>0</v>
      </c>
      <c r="M933" s="9">
        <f t="shared" si="464"/>
        <v>0</v>
      </c>
      <c r="N933" s="9">
        <f t="shared" si="464"/>
        <v>0</v>
      </c>
      <c r="O933" s="9">
        <f t="shared" si="464"/>
        <v>0</v>
      </c>
      <c r="P933" s="9">
        <f t="shared" si="464"/>
        <v>0</v>
      </c>
    </row>
    <row r="934" spans="1:18">
      <c r="A934" s="1" t="s">
        <v>109</v>
      </c>
      <c r="B934" s="1">
        <f t="shared" si="461"/>
        <v>0</v>
      </c>
      <c r="C934" s="83"/>
      <c r="D934" s="83"/>
      <c r="E934" s="83"/>
      <c r="F934" s="83"/>
      <c r="G934" s="1">
        <f t="shared" si="462"/>
        <v>0</v>
      </c>
      <c r="H934" s="83"/>
      <c r="I934" s="83"/>
      <c r="J934" s="83"/>
      <c r="K934" s="83"/>
      <c r="L934" s="9">
        <f t="shared" si="463"/>
        <v>0</v>
      </c>
      <c r="M934" s="9">
        <f t="shared" si="464"/>
        <v>0</v>
      </c>
      <c r="N934" s="9">
        <f t="shared" si="464"/>
        <v>0</v>
      </c>
      <c r="O934" s="9">
        <f t="shared" si="464"/>
        <v>0</v>
      </c>
      <c r="P934" s="9">
        <f t="shared" si="464"/>
        <v>0</v>
      </c>
    </row>
    <row r="935" spans="1:18">
      <c r="A935" s="1" t="s">
        <v>110</v>
      </c>
      <c r="B935" s="1">
        <f t="shared" si="461"/>
        <v>0</v>
      </c>
      <c r="C935" s="83"/>
      <c r="D935" s="83"/>
      <c r="E935" s="83"/>
      <c r="F935" s="83"/>
      <c r="G935" s="1">
        <f t="shared" si="462"/>
        <v>0</v>
      </c>
      <c r="H935" s="83"/>
      <c r="I935" s="83"/>
      <c r="J935" s="83"/>
      <c r="K935" s="83"/>
      <c r="L935" s="9">
        <f t="shared" si="463"/>
        <v>0</v>
      </c>
      <c r="M935" s="9">
        <f t="shared" si="464"/>
        <v>0</v>
      </c>
      <c r="N935" s="9">
        <f t="shared" si="464"/>
        <v>0</v>
      </c>
      <c r="O935" s="9">
        <f t="shared" si="464"/>
        <v>0</v>
      </c>
      <c r="P935" s="9">
        <f t="shared" si="464"/>
        <v>0</v>
      </c>
    </row>
    <row r="936" spans="1:18">
      <c r="A936" s="5"/>
      <c r="B936" s="51" t="b">
        <f t="shared" ref="B936:P936" si="465">B937+B942=B917</f>
        <v>1</v>
      </c>
      <c r="C936" s="51" t="b">
        <f t="shared" si="465"/>
        <v>1</v>
      </c>
      <c r="D936" s="51" t="b">
        <f t="shared" si="465"/>
        <v>1</v>
      </c>
      <c r="E936" s="51" t="b">
        <f t="shared" si="465"/>
        <v>1</v>
      </c>
      <c r="F936" s="51" t="b">
        <f t="shared" si="465"/>
        <v>1</v>
      </c>
      <c r="G936" s="51" t="b">
        <f t="shared" si="465"/>
        <v>1</v>
      </c>
      <c r="H936" s="51" t="b">
        <f t="shared" si="465"/>
        <v>1</v>
      </c>
      <c r="I936" s="51" t="b">
        <f t="shared" si="465"/>
        <v>1</v>
      </c>
      <c r="J936" s="51" t="b">
        <f t="shared" si="465"/>
        <v>1</v>
      </c>
      <c r="K936" s="51" t="b">
        <f t="shared" si="465"/>
        <v>1</v>
      </c>
      <c r="L936" s="51" t="b">
        <f t="shared" si="465"/>
        <v>1</v>
      </c>
      <c r="M936" s="51" t="b">
        <f t="shared" si="465"/>
        <v>1</v>
      </c>
      <c r="N936" s="51" t="b">
        <f t="shared" si="465"/>
        <v>1</v>
      </c>
      <c r="O936" s="51" t="b">
        <f t="shared" si="465"/>
        <v>1</v>
      </c>
      <c r="P936" s="51" t="b">
        <f t="shared" si="465"/>
        <v>1</v>
      </c>
    </row>
    <row r="937" spans="1:18">
      <c r="A937" s="59" t="s">
        <v>48</v>
      </c>
      <c r="B937" s="1">
        <f t="shared" ref="B937:B942" si="466">C937+D937+E937+F937</f>
        <v>0</v>
      </c>
      <c r="C937" s="1">
        <f>C938+C939+C940+C941</f>
        <v>0</v>
      </c>
      <c r="D937" s="1">
        <f>D938+D939+D940+D941</f>
        <v>0</v>
      </c>
      <c r="E937" s="1">
        <f>E938+E939+E940+E941</f>
        <v>0</v>
      </c>
      <c r="F937" s="1">
        <f>F938+F939+F940+F941</f>
        <v>0</v>
      </c>
      <c r="G937" s="1">
        <f t="shared" ref="G937:G942" si="467">H937+I937+J937+K937</f>
        <v>0</v>
      </c>
      <c r="H937" s="1">
        <f>H938+H939+H940+H941</f>
        <v>0</v>
      </c>
      <c r="I937" s="1">
        <f>I938+I939+I940+I941</f>
        <v>0</v>
      </c>
      <c r="J937" s="1">
        <f>J938+J939+J940+J941</f>
        <v>0</v>
      </c>
      <c r="K937" s="1">
        <f>K938+K939+K940+K941</f>
        <v>0</v>
      </c>
      <c r="L937" s="9">
        <f t="shared" ref="L937:L942" si="468">M937+N937+O937+P937</f>
        <v>0</v>
      </c>
      <c r="M937" s="9">
        <f>M938+M939+M940+M941</f>
        <v>0</v>
      </c>
      <c r="N937" s="9">
        <f>N938+N939+N940+N941</f>
        <v>0</v>
      </c>
      <c r="O937" s="9">
        <f>O938+O939+O940+O941</f>
        <v>0</v>
      </c>
      <c r="P937" s="9">
        <f>P938+P939+P940+P941</f>
        <v>0</v>
      </c>
    </row>
    <row r="938" spans="1:18">
      <c r="A938" s="60" t="s">
        <v>49</v>
      </c>
      <c r="B938" s="1">
        <f t="shared" si="466"/>
        <v>0</v>
      </c>
      <c r="C938" s="83"/>
      <c r="D938" s="83"/>
      <c r="E938" s="83"/>
      <c r="F938" s="83"/>
      <c r="G938" s="1">
        <f t="shared" si="467"/>
        <v>0</v>
      </c>
      <c r="H938" s="83"/>
      <c r="I938" s="83"/>
      <c r="J938" s="83"/>
      <c r="K938" s="83"/>
      <c r="L938" s="9">
        <f t="shared" si="468"/>
        <v>0</v>
      </c>
      <c r="M938" s="9">
        <f t="shared" ref="M938:P942" si="469">C938+H938</f>
        <v>0</v>
      </c>
      <c r="N938" s="9">
        <f t="shared" si="469"/>
        <v>0</v>
      </c>
      <c r="O938" s="9">
        <f t="shared" si="469"/>
        <v>0</v>
      </c>
      <c r="P938" s="9">
        <f t="shared" si="469"/>
        <v>0</v>
      </c>
    </row>
    <row r="939" spans="1:18">
      <c r="A939" s="60" t="s">
        <v>50</v>
      </c>
      <c r="B939" s="1">
        <f t="shared" si="466"/>
        <v>0</v>
      </c>
      <c r="C939" s="83"/>
      <c r="D939" s="83"/>
      <c r="E939" s="83"/>
      <c r="F939" s="83"/>
      <c r="G939" s="1">
        <f t="shared" si="467"/>
        <v>0</v>
      </c>
      <c r="H939" s="83"/>
      <c r="I939" s="83"/>
      <c r="J939" s="83"/>
      <c r="K939" s="83"/>
      <c r="L939" s="9">
        <f t="shared" si="468"/>
        <v>0</v>
      </c>
      <c r="M939" s="9">
        <f t="shared" si="469"/>
        <v>0</v>
      </c>
      <c r="N939" s="9">
        <f t="shared" si="469"/>
        <v>0</v>
      </c>
      <c r="O939" s="9">
        <f t="shared" si="469"/>
        <v>0</v>
      </c>
      <c r="P939" s="9">
        <f t="shared" si="469"/>
        <v>0</v>
      </c>
    </row>
    <row r="940" spans="1:18">
      <c r="A940" s="61" t="s">
        <v>51</v>
      </c>
      <c r="B940" s="1">
        <f t="shared" si="466"/>
        <v>0</v>
      </c>
      <c r="C940" s="83"/>
      <c r="D940" s="83"/>
      <c r="E940" s="83"/>
      <c r="F940" s="83"/>
      <c r="G940" s="1">
        <f t="shared" si="467"/>
        <v>0</v>
      </c>
      <c r="H940" s="83"/>
      <c r="I940" s="83"/>
      <c r="J940" s="83"/>
      <c r="K940" s="83"/>
      <c r="L940" s="9">
        <f t="shared" si="468"/>
        <v>0</v>
      </c>
      <c r="M940" s="9">
        <f t="shared" si="469"/>
        <v>0</v>
      </c>
      <c r="N940" s="9">
        <f t="shared" si="469"/>
        <v>0</v>
      </c>
      <c r="O940" s="9">
        <f t="shared" si="469"/>
        <v>0</v>
      </c>
      <c r="P940" s="9">
        <f t="shared" si="469"/>
        <v>0</v>
      </c>
    </row>
    <row r="941" spans="1:18" ht="30.75">
      <c r="A941" s="61" t="s">
        <v>52</v>
      </c>
      <c r="B941" s="1">
        <f t="shared" si="466"/>
        <v>0</v>
      </c>
      <c r="C941" s="83"/>
      <c r="D941" s="83"/>
      <c r="E941" s="83"/>
      <c r="F941" s="83"/>
      <c r="G941" s="1">
        <f t="shared" si="467"/>
        <v>0</v>
      </c>
      <c r="H941" s="83"/>
      <c r="I941" s="83"/>
      <c r="J941" s="83"/>
      <c r="K941" s="83"/>
      <c r="L941" s="9">
        <f t="shared" si="468"/>
        <v>0</v>
      </c>
      <c r="M941" s="9">
        <f t="shared" si="469"/>
        <v>0</v>
      </c>
      <c r="N941" s="9">
        <f t="shared" si="469"/>
        <v>0</v>
      </c>
      <c r="O941" s="9">
        <f t="shared" si="469"/>
        <v>0</v>
      </c>
      <c r="P941" s="9">
        <f t="shared" si="469"/>
        <v>0</v>
      </c>
    </row>
    <row r="942" spans="1:18">
      <c r="A942" s="59" t="s">
        <v>53</v>
      </c>
      <c r="B942" s="1">
        <f t="shared" si="466"/>
        <v>0</v>
      </c>
      <c r="C942" s="83"/>
      <c r="D942" s="83"/>
      <c r="E942" s="83"/>
      <c r="F942" s="83"/>
      <c r="G942" s="1">
        <f t="shared" si="467"/>
        <v>0</v>
      </c>
      <c r="H942" s="83"/>
      <c r="I942" s="83"/>
      <c r="J942" s="83"/>
      <c r="K942" s="83"/>
      <c r="L942" s="9">
        <f t="shared" si="468"/>
        <v>0</v>
      </c>
      <c r="M942" s="9">
        <f t="shared" si="469"/>
        <v>0</v>
      </c>
      <c r="N942" s="9">
        <f t="shared" si="469"/>
        <v>0</v>
      </c>
      <c r="O942" s="9">
        <f t="shared" si="469"/>
        <v>0</v>
      </c>
      <c r="P942" s="9">
        <f t="shared" si="469"/>
        <v>0</v>
      </c>
    </row>
    <row r="943" spans="1:18">
      <c r="A943" s="45" t="s">
        <v>111</v>
      </c>
      <c r="B943" s="1">
        <f>C943+D943+E943+F943</f>
        <v>0</v>
      </c>
      <c r="C943" s="83"/>
      <c r="D943" s="83"/>
      <c r="E943" s="83"/>
      <c r="F943" s="83"/>
      <c r="G943" s="1">
        <f>H943+I943+J943+K943</f>
        <v>0</v>
      </c>
      <c r="H943" s="83"/>
      <c r="I943" s="83"/>
      <c r="J943" s="83"/>
      <c r="K943" s="83"/>
      <c r="L943" s="9">
        <f>M943+N943+O943+P943</f>
        <v>0</v>
      </c>
      <c r="M943" s="9">
        <f t="shared" ref="M943:P946" si="470">C943+H943</f>
        <v>0</v>
      </c>
      <c r="N943" s="9">
        <f t="shared" si="470"/>
        <v>0</v>
      </c>
      <c r="O943" s="9">
        <f t="shared" si="470"/>
        <v>0</v>
      </c>
      <c r="P943" s="9">
        <f t="shared" si="470"/>
        <v>0</v>
      </c>
      <c r="Q943" s="53" t="b">
        <f>SUM(L943:L946)=L917</f>
        <v>1</v>
      </c>
      <c r="R943" s="50" t="s">
        <v>112</v>
      </c>
    </row>
    <row r="944" spans="1:18" ht="30.75">
      <c r="A944" s="46" t="s">
        <v>113</v>
      </c>
      <c r="B944" s="1">
        <f>C944+D944+E944+F944</f>
        <v>0</v>
      </c>
      <c r="C944" s="83"/>
      <c r="D944" s="83"/>
      <c r="E944" s="83"/>
      <c r="F944" s="83"/>
      <c r="G944" s="1">
        <f>H944+I944+J944+K944</f>
        <v>0</v>
      </c>
      <c r="H944" s="83"/>
      <c r="I944" s="83"/>
      <c r="J944" s="83"/>
      <c r="K944" s="83"/>
      <c r="L944" s="9">
        <f>M944+N944+O944+P944</f>
        <v>0</v>
      </c>
      <c r="M944" s="9">
        <f t="shared" si="470"/>
        <v>0</v>
      </c>
      <c r="N944" s="9">
        <f t="shared" si="470"/>
        <v>0</v>
      </c>
      <c r="O944" s="9">
        <f t="shared" si="470"/>
        <v>0</v>
      </c>
      <c r="P944" s="9">
        <f t="shared" si="470"/>
        <v>0</v>
      </c>
    </row>
    <row r="945" spans="1:20" ht="30.75">
      <c r="A945" s="46" t="s">
        <v>114</v>
      </c>
      <c r="B945" s="1">
        <f>C945+D945+E945+F945</f>
        <v>0</v>
      </c>
      <c r="C945" s="83"/>
      <c r="D945" s="83"/>
      <c r="E945" s="83"/>
      <c r="F945" s="83"/>
      <c r="G945" s="1">
        <f>H945+I945+J945+K945</f>
        <v>0</v>
      </c>
      <c r="H945" s="83"/>
      <c r="I945" s="83"/>
      <c r="J945" s="83"/>
      <c r="K945" s="83"/>
      <c r="L945" s="9">
        <f>M945+N945+O945+P945</f>
        <v>0</v>
      </c>
      <c r="M945" s="9">
        <f t="shared" si="470"/>
        <v>0</v>
      </c>
      <c r="N945" s="9">
        <f t="shared" si="470"/>
        <v>0</v>
      </c>
      <c r="O945" s="9">
        <f t="shared" si="470"/>
        <v>0</v>
      </c>
      <c r="P945" s="9">
        <f t="shared" si="470"/>
        <v>0</v>
      </c>
    </row>
    <row r="946" spans="1:20" ht="45.75">
      <c r="A946" s="46" t="s">
        <v>115</v>
      </c>
      <c r="B946" s="1">
        <f>C946+D946+E946+F946</f>
        <v>0</v>
      </c>
      <c r="C946" s="83"/>
      <c r="D946" s="83"/>
      <c r="E946" s="83"/>
      <c r="F946" s="83"/>
      <c r="G946" s="1">
        <f>H946+I946+J946+K946</f>
        <v>0</v>
      </c>
      <c r="H946" s="83"/>
      <c r="I946" s="83"/>
      <c r="J946" s="83"/>
      <c r="K946" s="83"/>
      <c r="L946" s="9">
        <f>M946+N946+O946+P946</f>
        <v>0</v>
      </c>
      <c r="M946" s="9">
        <f t="shared" si="470"/>
        <v>0</v>
      </c>
      <c r="N946" s="9">
        <f t="shared" si="470"/>
        <v>0</v>
      </c>
      <c r="O946" s="9">
        <f t="shared" si="470"/>
        <v>0</v>
      </c>
      <c r="P946" s="9">
        <f t="shared" si="470"/>
        <v>0</v>
      </c>
    </row>
    <row r="947" spans="1:20">
      <c r="A947" s="15"/>
      <c r="B947" s="16"/>
      <c r="C947" s="16"/>
      <c r="D947" s="16"/>
      <c r="E947" s="16"/>
      <c r="F947" s="16"/>
      <c r="G947" s="16"/>
      <c r="H947" s="16"/>
      <c r="I947" s="16"/>
      <c r="J947" s="16"/>
      <c r="K947" s="16"/>
      <c r="L947" s="16"/>
      <c r="M947" s="16"/>
      <c r="N947" s="16"/>
      <c r="O947" s="16"/>
      <c r="P947" s="16"/>
    </row>
    <row r="948" spans="1:20" ht="19.5" thickBot="1">
      <c r="A948" s="15"/>
      <c r="B948" s="16"/>
      <c r="C948" s="16"/>
      <c r="D948" s="16"/>
      <c r="E948" s="16"/>
      <c r="F948" s="16"/>
      <c r="G948" s="16"/>
      <c r="H948" s="16"/>
      <c r="I948" s="16"/>
      <c r="J948" s="16"/>
      <c r="K948" s="16"/>
      <c r="L948" s="16"/>
      <c r="M948" s="16"/>
      <c r="N948" s="16"/>
      <c r="O948" s="16"/>
      <c r="P948" s="16"/>
    </row>
    <row r="949" spans="1:20" ht="15">
      <c r="A949" s="124" t="s">
        <v>116</v>
      </c>
      <c r="B949" s="99" t="s">
        <v>31</v>
      </c>
      <c r="C949" s="99"/>
      <c r="D949" s="99"/>
      <c r="E949" s="99"/>
      <c r="F949" s="99"/>
      <c r="G949" s="99" t="s">
        <v>32</v>
      </c>
      <c r="H949" s="99"/>
      <c r="I949" s="99"/>
      <c r="J949" s="99"/>
      <c r="K949" s="99"/>
      <c r="L949" s="100" t="s">
        <v>33</v>
      </c>
      <c r="M949" s="100"/>
      <c r="N949" s="100"/>
      <c r="O949" s="100"/>
      <c r="P949" s="100"/>
      <c r="R949" s="101" t="s">
        <v>29</v>
      </c>
      <c r="S949" s="102"/>
      <c r="T949" s="103"/>
    </row>
    <row r="950" spans="1:20" ht="14.45" customHeight="1">
      <c r="A950" s="124"/>
      <c r="B950" s="110" t="s">
        <v>31</v>
      </c>
      <c r="C950" s="110" t="s">
        <v>34</v>
      </c>
      <c r="D950" s="99" t="s">
        <v>35</v>
      </c>
      <c r="E950" s="99"/>
      <c r="F950" s="99"/>
      <c r="G950" s="110" t="s">
        <v>32</v>
      </c>
      <c r="H950" s="110" t="s">
        <v>36</v>
      </c>
      <c r="I950" s="99" t="s">
        <v>35</v>
      </c>
      <c r="J950" s="99"/>
      <c r="K950" s="99"/>
      <c r="L950" s="112" t="s">
        <v>37</v>
      </c>
      <c r="M950" s="112" t="s">
        <v>36</v>
      </c>
      <c r="N950" s="100" t="s">
        <v>35</v>
      </c>
      <c r="O950" s="100"/>
      <c r="P950" s="100"/>
      <c r="R950" s="104"/>
      <c r="S950" s="105"/>
      <c r="T950" s="106"/>
    </row>
    <row r="951" spans="1:20" ht="15">
      <c r="A951" s="125"/>
      <c r="B951" s="111"/>
      <c r="C951" s="111"/>
      <c r="D951" s="2" t="s">
        <v>38</v>
      </c>
      <c r="E951" s="2" t="s">
        <v>39</v>
      </c>
      <c r="F951" s="2" t="s">
        <v>40</v>
      </c>
      <c r="G951" s="111"/>
      <c r="H951" s="111"/>
      <c r="I951" s="2" t="s">
        <v>38</v>
      </c>
      <c r="J951" s="2" t="s">
        <v>39</v>
      </c>
      <c r="K951" s="2" t="s">
        <v>40</v>
      </c>
      <c r="L951" s="113"/>
      <c r="M951" s="113"/>
      <c r="N951" s="8" t="s">
        <v>38</v>
      </c>
      <c r="O951" s="8" t="s">
        <v>39</v>
      </c>
      <c r="P951" s="8" t="s">
        <v>40</v>
      </c>
      <c r="R951" s="104"/>
      <c r="S951" s="105"/>
      <c r="T951" s="106"/>
    </row>
    <row r="952" spans="1:20" ht="15">
      <c r="A952" s="9" t="s">
        <v>117</v>
      </c>
      <c r="B952" s="9">
        <f t="shared" ref="B952:B961" si="471">C952+D952+E952+F952</f>
        <v>0</v>
      </c>
      <c r="C952" s="9">
        <f>SUM(C953:C961)</f>
        <v>0</v>
      </c>
      <c r="D952" s="9">
        <f>SUM(D953:D961)</f>
        <v>0</v>
      </c>
      <c r="E952" s="9">
        <f>SUM(E953:E961)</f>
        <v>0</v>
      </c>
      <c r="F952" s="9">
        <f>SUM(F953:F961)</f>
        <v>0</v>
      </c>
      <c r="G952" s="9">
        <f t="shared" ref="G952:G961" si="472">H952+I952+J952+K952</f>
        <v>0</v>
      </c>
      <c r="H952" s="9">
        <f>SUM(H953:H961)</f>
        <v>0</v>
      </c>
      <c r="I952" s="9">
        <f>SUM(I953:I961)</f>
        <v>0</v>
      </c>
      <c r="J952" s="9">
        <f>SUM(J953:J961)</f>
        <v>0</v>
      </c>
      <c r="K952" s="9">
        <f>SUM(K953:K961)</f>
        <v>0</v>
      </c>
      <c r="L952" s="9">
        <f t="shared" ref="L952:L961" si="473">M952+N952+O952+P952</f>
        <v>0</v>
      </c>
      <c r="M952" s="9">
        <f>SUM(M953:M961)</f>
        <v>0</v>
      </c>
      <c r="N952" s="9">
        <f>SUM(N953:N961)</f>
        <v>0</v>
      </c>
      <c r="O952" s="9">
        <f>SUM(O953:O961)</f>
        <v>0</v>
      </c>
      <c r="P952" s="9">
        <f>SUM(P953:P961)</f>
        <v>0</v>
      </c>
      <c r="Q952" s="52" t="b">
        <f>L952=L917</f>
        <v>1</v>
      </c>
      <c r="R952" s="104"/>
      <c r="S952" s="105"/>
      <c r="T952" s="106"/>
    </row>
    <row r="953" spans="1:20" ht="15">
      <c r="A953" s="1" t="s">
        <v>118</v>
      </c>
      <c r="B953" s="1">
        <f t="shared" si="471"/>
        <v>0</v>
      </c>
      <c r="C953" s="83"/>
      <c r="D953" s="83"/>
      <c r="E953" s="83"/>
      <c r="F953" s="83"/>
      <c r="G953" s="1">
        <f t="shared" si="472"/>
        <v>0</v>
      </c>
      <c r="H953" s="83"/>
      <c r="I953" s="83"/>
      <c r="J953" s="83"/>
      <c r="K953" s="83"/>
      <c r="L953" s="9">
        <f t="shared" si="473"/>
        <v>0</v>
      </c>
      <c r="M953" s="9">
        <f t="shared" ref="M953:M961" si="474">C953+H953</f>
        <v>0</v>
      </c>
      <c r="N953" s="9">
        <f t="shared" ref="N953:N961" si="475">D953+I953</f>
        <v>0</v>
      </c>
      <c r="O953" s="9">
        <f t="shared" ref="O953:O961" si="476">E953+J953</f>
        <v>0</v>
      </c>
      <c r="P953" s="9">
        <f t="shared" ref="P953:P961" si="477">F953+K953</f>
        <v>0</v>
      </c>
      <c r="R953" s="104"/>
      <c r="S953" s="105"/>
      <c r="T953" s="106"/>
    </row>
    <row r="954" spans="1:20" ht="15">
      <c r="A954" s="1" t="s">
        <v>119</v>
      </c>
      <c r="B954" s="1">
        <f t="shared" si="471"/>
        <v>0</v>
      </c>
      <c r="C954" s="83"/>
      <c r="D954" s="83"/>
      <c r="E954" s="83"/>
      <c r="F954" s="83"/>
      <c r="G954" s="1">
        <f t="shared" si="472"/>
        <v>0</v>
      </c>
      <c r="H954" s="83"/>
      <c r="I954" s="83"/>
      <c r="J954" s="83"/>
      <c r="K954" s="83"/>
      <c r="L954" s="9">
        <f t="shared" si="473"/>
        <v>0</v>
      </c>
      <c r="M954" s="9">
        <f t="shared" si="474"/>
        <v>0</v>
      </c>
      <c r="N954" s="9">
        <f t="shared" si="475"/>
        <v>0</v>
      </c>
      <c r="O954" s="9">
        <f t="shared" si="476"/>
        <v>0</v>
      </c>
      <c r="P954" s="9">
        <f t="shared" si="477"/>
        <v>0</v>
      </c>
      <c r="R954" s="104"/>
      <c r="S954" s="105"/>
      <c r="T954" s="106"/>
    </row>
    <row r="955" spans="1:20" ht="15.75" thickBot="1">
      <c r="A955" s="1" t="s">
        <v>120</v>
      </c>
      <c r="B955" s="1">
        <f t="shared" si="471"/>
        <v>0</v>
      </c>
      <c r="C955" s="83"/>
      <c r="D955" s="83"/>
      <c r="E955" s="83"/>
      <c r="F955" s="83"/>
      <c r="G955" s="1">
        <f t="shared" si="472"/>
        <v>0</v>
      </c>
      <c r="H955" s="83"/>
      <c r="I955" s="83"/>
      <c r="J955" s="83"/>
      <c r="K955" s="83"/>
      <c r="L955" s="9">
        <f t="shared" si="473"/>
        <v>0</v>
      </c>
      <c r="M955" s="9">
        <f t="shared" si="474"/>
        <v>0</v>
      </c>
      <c r="N955" s="9">
        <f t="shared" si="475"/>
        <v>0</v>
      </c>
      <c r="O955" s="9">
        <f t="shared" si="476"/>
        <v>0</v>
      </c>
      <c r="P955" s="9">
        <f t="shared" si="477"/>
        <v>0</v>
      </c>
      <c r="R955" s="107"/>
      <c r="S955" s="108"/>
      <c r="T955" s="109"/>
    </row>
    <row r="956" spans="1:20">
      <c r="A956" s="1" t="s">
        <v>121</v>
      </c>
      <c r="B956" s="1">
        <f t="shared" si="471"/>
        <v>0</v>
      </c>
      <c r="C956" s="83"/>
      <c r="D956" s="83"/>
      <c r="E956" s="83"/>
      <c r="F956" s="83"/>
      <c r="G956" s="1">
        <f t="shared" si="472"/>
        <v>0</v>
      </c>
      <c r="H956" s="83"/>
      <c r="I956" s="83"/>
      <c r="J956" s="83"/>
      <c r="K956" s="83"/>
      <c r="L956" s="9">
        <f t="shared" si="473"/>
        <v>0</v>
      </c>
      <c r="M956" s="9">
        <f t="shared" si="474"/>
        <v>0</v>
      </c>
      <c r="N956" s="9">
        <f t="shared" si="475"/>
        <v>0</v>
      </c>
      <c r="O956" s="9">
        <f t="shared" si="476"/>
        <v>0</v>
      </c>
      <c r="P956" s="9">
        <f t="shared" si="477"/>
        <v>0</v>
      </c>
    </row>
    <row r="957" spans="1:20">
      <c r="A957" s="1" t="s">
        <v>122</v>
      </c>
      <c r="B957" s="1">
        <f t="shared" si="471"/>
        <v>0</v>
      </c>
      <c r="C957" s="83"/>
      <c r="D957" s="83"/>
      <c r="E957" s="83"/>
      <c r="F957" s="83"/>
      <c r="G957" s="1">
        <f t="shared" si="472"/>
        <v>0</v>
      </c>
      <c r="H957" s="83"/>
      <c r="I957" s="83"/>
      <c r="J957" s="83"/>
      <c r="K957" s="83"/>
      <c r="L957" s="9">
        <f t="shared" si="473"/>
        <v>0</v>
      </c>
      <c r="M957" s="9">
        <f t="shared" si="474"/>
        <v>0</v>
      </c>
      <c r="N957" s="9">
        <f t="shared" si="475"/>
        <v>0</v>
      </c>
      <c r="O957" s="9">
        <f t="shared" si="476"/>
        <v>0</v>
      </c>
      <c r="P957" s="9">
        <f t="shared" si="477"/>
        <v>0</v>
      </c>
    </row>
    <row r="958" spans="1:20">
      <c r="A958" s="1" t="s">
        <v>123</v>
      </c>
      <c r="B958" s="1">
        <f t="shared" si="471"/>
        <v>0</v>
      </c>
      <c r="C958" s="83"/>
      <c r="D958" s="83"/>
      <c r="E958" s="83"/>
      <c r="F958" s="83"/>
      <c r="G958" s="1">
        <f t="shared" si="472"/>
        <v>0</v>
      </c>
      <c r="H958" s="83"/>
      <c r="I958" s="83"/>
      <c r="J958" s="83"/>
      <c r="K958" s="83"/>
      <c r="L958" s="9">
        <f t="shared" si="473"/>
        <v>0</v>
      </c>
      <c r="M958" s="9">
        <f t="shared" si="474"/>
        <v>0</v>
      </c>
      <c r="N958" s="9">
        <f t="shared" si="475"/>
        <v>0</v>
      </c>
      <c r="O958" s="9">
        <f t="shared" si="476"/>
        <v>0</v>
      </c>
      <c r="P958" s="9">
        <f t="shared" si="477"/>
        <v>0</v>
      </c>
    </row>
    <row r="959" spans="1:20">
      <c r="A959" s="1" t="s">
        <v>124</v>
      </c>
      <c r="B959" s="1">
        <f t="shared" si="471"/>
        <v>0</v>
      </c>
      <c r="C959" s="83"/>
      <c r="D959" s="83"/>
      <c r="E959" s="83"/>
      <c r="F959" s="83"/>
      <c r="G959" s="1">
        <f t="shared" si="472"/>
        <v>0</v>
      </c>
      <c r="H959" s="83"/>
      <c r="I959" s="83"/>
      <c r="J959" s="83"/>
      <c r="K959" s="83"/>
      <c r="L959" s="9">
        <f t="shared" si="473"/>
        <v>0</v>
      </c>
      <c r="M959" s="9">
        <f t="shared" si="474"/>
        <v>0</v>
      </c>
      <c r="N959" s="9">
        <f t="shared" si="475"/>
        <v>0</v>
      </c>
      <c r="O959" s="9">
        <f t="shared" si="476"/>
        <v>0</v>
      </c>
      <c r="P959" s="9">
        <f t="shared" si="477"/>
        <v>0</v>
      </c>
    </row>
    <row r="960" spans="1:20">
      <c r="A960" s="1" t="s">
        <v>125</v>
      </c>
      <c r="B960" s="1">
        <f t="shared" si="471"/>
        <v>0</v>
      </c>
      <c r="C960" s="83"/>
      <c r="D960" s="83"/>
      <c r="E960" s="83"/>
      <c r="F960" s="83"/>
      <c r="G960" s="1">
        <f t="shared" si="472"/>
        <v>0</v>
      </c>
      <c r="H960" s="83"/>
      <c r="I960" s="83"/>
      <c r="J960" s="83"/>
      <c r="K960" s="83"/>
      <c r="L960" s="9">
        <f t="shared" si="473"/>
        <v>0</v>
      </c>
      <c r="M960" s="9">
        <f t="shared" si="474"/>
        <v>0</v>
      </c>
      <c r="N960" s="9">
        <f t="shared" si="475"/>
        <v>0</v>
      </c>
      <c r="O960" s="9">
        <f t="shared" si="476"/>
        <v>0</v>
      </c>
      <c r="P960" s="9">
        <f t="shared" si="477"/>
        <v>0</v>
      </c>
    </row>
    <row r="961" spans="1:16">
      <c r="A961" s="1" t="s">
        <v>126</v>
      </c>
      <c r="B961" s="1">
        <f t="shared" si="471"/>
        <v>0</v>
      </c>
      <c r="C961" s="83"/>
      <c r="D961" s="83"/>
      <c r="E961" s="83"/>
      <c r="F961" s="83"/>
      <c r="G961" s="1">
        <f t="shared" si="472"/>
        <v>0</v>
      </c>
      <c r="H961" s="83"/>
      <c r="I961" s="83"/>
      <c r="J961" s="83"/>
      <c r="K961" s="83"/>
      <c r="L961" s="9">
        <f t="shared" si="473"/>
        <v>0</v>
      </c>
      <c r="M961" s="9">
        <f t="shared" si="474"/>
        <v>0</v>
      </c>
      <c r="N961" s="9">
        <f t="shared" si="475"/>
        <v>0</v>
      </c>
      <c r="O961" s="9">
        <f t="shared" si="476"/>
        <v>0</v>
      </c>
      <c r="P961" s="9">
        <f t="shared" si="477"/>
        <v>0</v>
      </c>
    </row>
    <row r="962" spans="1:16">
      <c r="A962" s="16"/>
      <c r="F962" s="16"/>
      <c r="K962" s="16"/>
      <c r="P962" s="16"/>
    </row>
    <row r="963" spans="1:16">
      <c r="A963" s="14" t="s">
        <v>127</v>
      </c>
    </row>
    <row r="965" spans="1:16" ht="60">
      <c r="A965" s="94" t="s">
        <v>128</v>
      </c>
      <c r="B965" s="63" t="s">
        <v>62</v>
      </c>
      <c r="C965" s="65" t="s">
        <v>63</v>
      </c>
      <c r="D965" s="65" t="s">
        <v>64</v>
      </c>
      <c r="E965" s="65" t="s">
        <v>65</v>
      </c>
    </row>
    <row r="966" spans="1:16">
      <c r="A966" s="86" t="s">
        <v>129</v>
      </c>
      <c r="B966" s="95">
        <f>B967+B970+B973+B976</f>
        <v>0</v>
      </c>
      <c r="C966" s="95">
        <f t="shared" ref="C966" si="478">C967+C970+C973+C976</f>
        <v>0</v>
      </c>
      <c r="D966" s="95">
        <f t="shared" ref="D966" si="479">D967+D970+D973+D976</f>
        <v>0</v>
      </c>
      <c r="E966" s="95">
        <f t="shared" ref="E966" si="480">E967+E970+E973+E976</f>
        <v>0</v>
      </c>
      <c r="F966" s="51" t="b">
        <f>E966=L917</f>
        <v>1</v>
      </c>
      <c r="G966" s="1" t="s">
        <v>130</v>
      </c>
    </row>
    <row r="967" spans="1:16">
      <c r="A967" s="88" t="s">
        <v>131</v>
      </c>
      <c r="B967" s="95">
        <f>B968+B969</f>
        <v>0</v>
      </c>
      <c r="C967" s="95">
        <f t="shared" ref="C967" si="481">C968+C969</f>
        <v>0</v>
      </c>
      <c r="D967" s="95">
        <f t="shared" ref="D967" si="482">D968+D969</f>
        <v>0</v>
      </c>
      <c r="E967" s="95">
        <f t="shared" ref="E967" si="483">E968+E969</f>
        <v>0</v>
      </c>
    </row>
    <row r="968" spans="1:16">
      <c r="A968" s="67" t="s">
        <v>132</v>
      </c>
      <c r="B968" s="95">
        <f t="shared" ref="B968:B969" si="484">C968+D968</f>
        <v>0</v>
      </c>
      <c r="C968" s="83"/>
      <c r="D968" s="83"/>
      <c r="E968" s="83"/>
    </row>
    <row r="969" spans="1:16">
      <c r="A969" s="67" t="s">
        <v>133</v>
      </c>
      <c r="B969" s="95">
        <f t="shared" si="484"/>
        <v>0</v>
      </c>
      <c r="C969" s="83"/>
      <c r="D969" s="83"/>
      <c r="E969" s="83"/>
    </row>
    <row r="970" spans="1:16">
      <c r="A970" s="88" t="s">
        <v>134</v>
      </c>
      <c r="B970" s="95">
        <f>B971+B972</f>
        <v>0</v>
      </c>
      <c r="C970" s="95">
        <f t="shared" ref="C970" si="485">C971+C972</f>
        <v>0</v>
      </c>
      <c r="D970" s="95">
        <f t="shared" ref="D970" si="486">D971+D972</f>
        <v>0</v>
      </c>
      <c r="E970" s="95">
        <f t="shared" ref="E970" si="487">E971+E972</f>
        <v>0</v>
      </c>
    </row>
    <row r="971" spans="1:16" ht="30.75">
      <c r="A971" s="67" t="s">
        <v>135</v>
      </c>
      <c r="B971" s="95">
        <f t="shared" ref="B971:B972" si="488">C971+D971</f>
        <v>0</v>
      </c>
      <c r="C971" s="83"/>
      <c r="D971" s="83"/>
      <c r="E971" s="83"/>
    </row>
    <row r="972" spans="1:16">
      <c r="A972" s="67" t="s">
        <v>136</v>
      </c>
      <c r="B972" s="95">
        <f t="shared" si="488"/>
        <v>0</v>
      </c>
      <c r="C972" s="83"/>
      <c r="D972" s="83"/>
      <c r="E972" s="83"/>
    </row>
    <row r="973" spans="1:16">
      <c r="A973" s="88" t="s">
        <v>137</v>
      </c>
      <c r="B973" s="95">
        <f>B974+B975</f>
        <v>0</v>
      </c>
      <c r="C973" s="95">
        <f t="shared" ref="C973" si="489">C974+C975</f>
        <v>0</v>
      </c>
      <c r="D973" s="95">
        <f t="shared" ref="D973" si="490">D974+D975</f>
        <v>0</v>
      </c>
      <c r="E973" s="95">
        <f t="shared" ref="E973" si="491">E974+E975</f>
        <v>0</v>
      </c>
    </row>
    <row r="974" spans="1:16" ht="30.75">
      <c r="A974" s="67" t="s">
        <v>138</v>
      </c>
      <c r="B974" s="95">
        <f t="shared" ref="B974:B975" si="492">C974+D974</f>
        <v>0</v>
      </c>
      <c r="C974" s="83"/>
      <c r="D974" s="83"/>
      <c r="E974" s="83"/>
    </row>
    <row r="975" spans="1:16" ht="30.75">
      <c r="A975" s="67" t="s">
        <v>139</v>
      </c>
      <c r="B975" s="95">
        <f t="shared" si="492"/>
        <v>0</v>
      </c>
      <c r="C975" s="83"/>
      <c r="D975" s="83"/>
      <c r="E975" s="83"/>
    </row>
    <row r="976" spans="1:16">
      <c r="A976" s="88" t="s">
        <v>140</v>
      </c>
      <c r="B976" s="95">
        <f>C976+D976</f>
        <v>0</v>
      </c>
      <c r="C976" s="83"/>
      <c r="D976" s="83"/>
      <c r="E976" s="83"/>
    </row>
    <row r="978" spans="1:20" ht="19.5" thickBot="1">
      <c r="A978" s="12" t="s">
        <v>154</v>
      </c>
    </row>
    <row r="979" spans="1:20" ht="15">
      <c r="A979" s="10" t="s">
        <v>90</v>
      </c>
      <c r="B979" s="99" t="s">
        <v>31</v>
      </c>
      <c r="C979" s="99"/>
      <c r="D979" s="99"/>
      <c r="E979" s="99"/>
      <c r="F979" s="99"/>
      <c r="G979" s="99" t="s">
        <v>32</v>
      </c>
      <c r="H979" s="99"/>
      <c r="I979" s="99"/>
      <c r="J979" s="99"/>
      <c r="K979" s="99"/>
      <c r="L979" s="100" t="s">
        <v>33</v>
      </c>
      <c r="M979" s="100"/>
      <c r="N979" s="100"/>
      <c r="O979" s="100"/>
      <c r="P979" s="100"/>
      <c r="R979" s="101" t="s">
        <v>29</v>
      </c>
      <c r="S979" s="102"/>
      <c r="T979" s="103"/>
    </row>
    <row r="980" spans="1:20" ht="15">
      <c r="A980" s="6"/>
      <c r="B980" s="110" t="s">
        <v>31</v>
      </c>
      <c r="C980" s="110" t="s">
        <v>34</v>
      </c>
      <c r="D980" s="99" t="s">
        <v>35</v>
      </c>
      <c r="E980" s="99"/>
      <c r="F980" s="99"/>
      <c r="G980" s="110" t="s">
        <v>32</v>
      </c>
      <c r="H980" s="110" t="s">
        <v>36</v>
      </c>
      <c r="I980" s="99" t="s">
        <v>35</v>
      </c>
      <c r="J980" s="99"/>
      <c r="K980" s="99"/>
      <c r="L980" s="112" t="s">
        <v>37</v>
      </c>
      <c r="M980" s="112" t="s">
        <v>36</v>
      </c>
      <c r="N980" s="100" t="s">
        <v>35</v>
      </c>
      <c r="O980" s="100"/>
      <c r="P980" s="100"/>
      <c r="R980" s="104"/>
      <c r="S980" s="105"/>
      <c r="T980" s="106"/>
    </row>
    <row r="981" spans="1:20" ht="15">
      <c r="A981" s="3"/>
      <c r="B981" s="111"/>
      <c r="C981" s="111"/>
      <c r="D981" s="2" t="s">
        <v>38</v>
      </c>
      <c r="E981" s="2" t="s">
        <v>39</v>
      </c>
      <c r="F981" s="2" t="s">
        <v>40</v>
      </c>
      <c r="G981" s="111"/>
      <c r="H981" s="111"/>
      <c r="I981" s="2" t="s">
        <v>38</v>
      </c>
      <c r="J981" s="2" t="s">
        <v>39</v>
      </c>
      <c r="K981" s="2" t="s">
        <v>40</v>
      </c>
      <c r="L981" s="113"/>
      <c r="M981" s="113"/>
      <c r="N981" s="8" t="s">
        <v>38</v>
      </c>
      <c r="O981" s="8" t="s">
        <v>39</v>
      </c>
      <c r="P981" s="8" t="s">
        <v>40</v>
      </c>
      <c r="R981" s="104"/>
      <c r="S981" s="105"/>
      <c r="T981" s="106"/>
    </row>
    <row r="982" spans="1:20" ht="15">
      <c r="A982" s="9" t="s">
        <v>91</v>
      </c>
      <c r="B982" s="9">
        <f t="shared" ref="B982:B1000" si="493">C982+D982+E982+F982</f>
        <v>0</v>
      </c>
      <c r="C982" s="9">
        <f>SUM(C983:C1000)</f>
        <v>0</v>
      </c>
      <c r="D982" s="9">
        <f>SUM(D983:D1000)</f>
        <v>0</v>
      </c>
      <c r="E982" s="9">
        <f>SUM(E983:E1000)</f>
        <v>0</v>
      </c>
      <c r="F982" s="9">
        <f>SUM(F983:F1000)</f>
        <v>0</v>
      </c>
      <c r="G982" s="9">
        <f t="shared" ref="G982:G1000" si="494">H982+I982+J982+K982</f>
        <v>0</v>
      </c>
      <c r="H982" s="9">
        <f>SUM(H983:H1000)</f>
        <v>0</v>
      </c>
      <c r="I982" s="9">
        <f>SUM(I983:I1000)</f>
        <v>0</v>
      </c>
      <c r="J982" s="9">
        <f>SUM(J983:J1000)</f>
        <v>0</v>
      </c>
      <c r="K982" s="9">
        <f>SUM(K983:K1000)</f>
        <v>0</v>
      </c>
      <c r="L982" s="9">
        <f t="shared" ref="L982:L1000" si="495">M982+N982+O982+P982</f>
        <v>0</v>
      </c>
      <c r="M982" s="9">
        <f>SUM(M983:M1000)</f>
        <v>0</v>
      </c>
      <c r="N982" s="9">
        <f>SUM(N983:N1000)</f>
        <v>0</v>
      </c>
      <c r="O982" s="9">
        <f>SUM(O983:O1000)</f>
        <v>0</v>
      </c>
      <c r="P982" s="9">
        <f>SUM(P983:P1000)</f>
        <v>0</v>
      </c>
      <c r="Q982" s="52" t="b">
        <f>H982=H1017</f>
        <v>1</v>
      </c>
      <c r="R982" s="104"/>
      <c r="S982" s="105"/>
      <c r="T982" s="106"/>
    </row>
    <row r="983" spans="1:20" ht="15">
      <c r="A983" s="1" t="s">
        <v>92</v>
      </c>
      <c r="B983" s="1">
        <f t="shared" si="493"/>
        <v>0</v>
      </c>
      <c r="C983" s="83"/>
      <c r="D983" s="83"/>
      <c r="E983" s="83"/>
      <c r="F983" s="83"/>
      <c r="G983" s="1">
        <f t="shared" si="494"/>
        <v>0</v>
      </c>
      <c r="H983" s="83"/>
      <c r="I983" s="83"/>
      <c r="J983" s="83"/>
      <c r="K983" s="83"/>
      <c r="L983" s="9">
        <f t="shared" si="495"/>
        <v>0</v>
      </c>
      <c r="M983" s="9">
        <f t="shared" ref="M983:P1000" si="496">C983+H983</f>
        <v>0</v>
      </c>
      <c r="N983" s="9">
        <f t="shared" si="496"/>
        <v>0</v>
      </c>
      <c r="O983" s="9">
        <f t="shared" si="496"/>
        <v>0</v>
      </c>
      <c r="P983" s="9">
        <f t="shared" si="496"/>
        <v>0</v>
      </c>
      <c r="R983" s="104"/>
      <c r="S983" s="105"/>
      <c r="T983" s="106"/>
    </row>
    <row r="984" spans="1:20" ht="15">
      <c r="A984" s="1" t="s">
        <v>93</v>
      </c>
      <c r="B984" s="1">
        <f t="shared" si="493"/>
        <v>0</v>
      </c>
      <c r="C984" s="83"/>
      <c r="D984" s="83"/>
      <c r="E984" s="83"/>
      <c r="F984" s="83"/>
      <c r="G984" s="1">
        <f t="shared" si="494"/>
        <v>0</v>
      </c>
      <c r="H984" s="83"/>
      <c r="I984" s="83"/>
      <c r="J984" s="83"/>
      <c r="K984" s="83"/>
      <c r="L984" s="9">
        <f t="shared" si="495"/>
        <v>0</v>
      </c>
      <c r="M984" s="9">
        <f t="shared" si="496"/>
        <v>0</v>
      </c>
      <c r="N984" s="9">
        <f t="shared" si="496"/>
        <v>0</v>
      </c>
      <c r="O984" s="9">
        <f t="shared" si="496"/>
        <v>0</v>
      </c>
      <c r="P984" s="9">
        <f t="shared" si="496"/>
        <v>0</v>
      </c>
      <c r="R984" s="104"/>
      <c r="S984" s="105"/>
      <c r="T984" s="106"/>
    </row>
    <row r="985" spans="1:20" ht="15.75" thickBot="1">
      <c r="A985" s="1" t="s">
        <v>94</v>
      </c>
      <c r="B985" s="1">
        <f t="shared" si="493"/>
        <v>0</v>
      </c>
      <c r="C985" s="83"/>
      <c r="D985" s="83"/>
      <c r="E985" s="83"/>
      <c r="F985" s="83"/>
      <c r="G985" s="1">
        <f t="shared" si="494"/>
        <v>0</v>
      </c>
      <c r="H985" s="83"/>
      <c r="I985" s="83"/>
      <c r="J985" s="83"/>
      <c r="K985" s="83"/>
      <c r="L985" s="9">
        <f t="shared" si="495"/>
        <v>0</v>
      </c>
      <c r="M985" s="9">
        <f t="shared" si="496"/>
        <v>0</v>
      </c>
      <c r="N985" s="9">
        <f t="shared" si="496"/>
        <v>0</v>
      </c>
      <c r="O985" s="9">
        <f t="shared" si="496"/>
        <v>0</v>
      </c>
      <c r="P985" s="9">
        <f t="shared" si="496"/>
        <v>0</v>
      </c>
      <c r="R985" s="107"/>
      <c r="S985" s="108"/>
      <c r="T985" s="109"/>
    </row>
    <row r="986" spans="1:20">
      <c r="A986" s="1" t="s">
        <v>95</v>
      </c>
      <c r="B986" s="1">
        <f t="shared" si="493"/>
        <v>0</v>
      </c>
      <c r="C986" s="83"/>
      <c r="D986" s="83"/>
      <c r="E986" s="83"/>
      <c r="F986" s="83"/>
      <c r="G986" s="1">
        <f t="shared" si="494"/>
        <v>0</v>
      </c>
      <c r="H986" s="83"/>
      <c r="I986" s="83"/>
      <c r="J986" s="83"/>
      <c r="K986" s="83"/>
      <c r="L986" s="9">
        <f t="shared" si="495"/>
        <v>0</v>
      </c>
      <c r="M986" s="9">
        <f t="shared" si="496"/>
        <v>0</v>
      </c>
      <c r="N986" s="9">
        <f t="shared" si="496"/>
        <v>0</v>
      </c>
      <c r="O986" s="9">
        <f t="shared" si="496"/>
        <v>0</v>
      </c>
      <c r="P986" s="9">
        <f t="shared" si="496"/>
        <v>0</v>
      </c>
    </row>
    <row r="987" spans="1:20">
      <c r="A987" s="1" t="s">
        <v>96</v>
      </c>
      <c r="B987" s="1">
        <f t="shared" si="493"/>
        <v>0</v>
      </c>
      <c r="C987" s="83"/>
      <c r="D987" s="83"/>
      <c r="E987" s="83"/>
      <c r="F987" s="83"/>
      <c r="G987" s="1">
        <f t="shared" si="494"/>
        <v>0</v>
      </c>
      <c r="H987" s="83"/>
      <c r="I987" s="83"/>
      <c r="J987" s="83"/>
      <c r="K987" s="83"/>
      <c r="L987" s="9">
        <f t="shared" si="495"/>
        <v>0</v>
      </c>
      <c r="M987" s="9">
        <f t="shared" si="496"/>
        <v>0</v>
      </c>
      <c r="N987" s="9">
        <f t="shared" si="496"/>
        <v>0</v>
      </c>
      <c r="O987" s="9">
        <f t="shared" si="496"/>
        <v>0</v>
      </c>
      <c r="P987" s="9">
        <f t="shared" si="496"/>
        <v>0</v>
      </c>
    </row>
    <row r="988" spans="1:20">
      <c r="A988" s="1" t="s">
        <v>98</v>
      </c>
      <c r="B988" s="1">
        <f t="shared" si="493"/>
        <v>0</v>
      </c>
      <c r="C988" s="83"/>
      <c r="D988" s="83"/>
      <c r="E988" s="83"/>
      <c r="F988" s="83"/>
      <c r="G988" s="1">
        <f t="shared" si="494"/>
        <v>0</v>
      </c>
      <c r="H988" s="83"/>
      <c r="I988" s="83"/>
      <c r="J988" s="83"/>
      <c r="K988" s="83"/>
      <c r="L988" s="9">
        <f t="shared" si="495"/>
        <v>0</v>
      </c>
      <c r="M988" s="9">
        <f t="shared" si="496"/>
        <v>0</v>
      </c>
      <c r="N988" s="9">
        <f t="shared" si="496"/>
        <v>0</v>
      </c>
      <c r="O988" s="9">
        <f t="shared" si="496"/>
        <v>0</v>
      </c>
      <c r="P988" s="9">
        <f t="shared" si="496"/>
        <v>0</v>
      </c>
    </row>
    <row r="989" spans="1:20">
      <c r="A989" s="1" t="s">
        <v>99</v>
      </c>
      <c r="B989" s="1">
        <f t="shared" si="493"/>
        <v>0</v>
      </c>
      <c r="C989" s="83"/>
      <c r="D989" s="83"/>
      <c r="E989" s="83"/>
      <c r="F989" s="83"/>
      <c r="G989" s="1">
        <f t="shared" si="494"/>
        <v>0</v>
      </c>
      <c r="H989" s="83"/>
      <c r="I989" s="83"/>
      <c r="J989" s="83"/>
      <c r="K989" s="83"/>
      <c r="L989" s="9">
        <f t="shared" si="495"/>
        <v>0</v>
      </c>
      <c r="M989" s="9">
        <f t="shared" si="496"/>
        <v>0</v>
      </c>
      <c r="N989" s="9">
        <f t="shared" si="496"/>
        <v>0</v>
      </c>
      <c r="O989" s="9">
        <f t="shared" si="496"/>
        <v>0</v>
      </c>
      <c r="P989" s="9">
        <f t="shared" si="496"/>
        <v>0</v>
      </c>
    </row>
    <row r="990" spans="1:20">
      <c r="A990" s="1" t="s">
        <v>100</v>
      </c>
      <c r="B990" s="1">
        <f t="shared" si="493"/>
        <v>0</v>
      </c>
      <c r="C990" s="83"/>
      <c r="D990" s="83"/>
      <c r="E990" s="83"/>
      <c r="F990" s="83"/>
      <c r="G990" s="1">
        <f t="shared" si="494"/>
        <v>0</v>
      </c>
      <c r="H990" s="83"/>
      <c r="I990" s="83"/>
      <c r="J990" s="83"/>
      <c r="K990" s="83"/>
      <c r="L990" s="9">
        <f t="shared" si="495"/>
        <v>0</v>
      </c>
      <c r="M990" s="9">
        <f t="shared" si="496"/>
        <v>0</v>
      </c>
      <c r="N990" s="9">
        <f t="shared" si="496"/>
        <v>0</v>
      </c>
      <c r="O990" s="9">
        <f t="shared" si="496"/>
        <v>0</v>
      </c>
      <c r="P990" s="9">
        <f t="shared" si="496"/>
        <v>0</v>
      </c>
    </row>
    <row r="991" spans="1:20">
      <c r="A991" s="1" t="s">
        <v>101</v>
      </c>
      <c r="B991" s="1">
        <f t="shared" si="493"/>
        <v>0</v>
      </c>
      <c r="C991" s="83"/>
      <c r="D991" s="83"/>
      <c r="E991" s="83"/>
      <c r="F991" s="83"/>
      <c r="G991" s="1">
        <f t="shared" si="494"/>
        <v>0</v>
      </c>
      <c r="H991" s="83"/>
      <c r="I991" s="83"/>
      <c r="J991" s="83"/>
      <c r="K991" s="83"/>
      <c r="L991" s="9">
        <f t="shared" si="495"/>
        <v>0</v>
      </c>
      <c r="M991" s="9">
        <f t="shared" si="496"/>
        <v>0</v>
      </c>
      <c r="N991" s="9">
        <f t="shared" si="496"/>
        <v>0</v>
      </c>
      <c r="O991" s="9">
        <f t="shared" si="496"/>
        <v>0</v>
      </c>
      <c r="P991" s="9">
        <f t="shared" si="496"/>
        <v>0</v>
      </c>
    </row>
    <row r="992" spans="1:20">
      <c r="A992" s="1" t="s">
        <v>102</v>
      </c>
      <c r="B992" s="1">
        <f t="shared" si="493"/>
        <v>0</v>
      </c>
      <c r="C992" s="83"/>
      <c r="D992" s="83"/>
      <c r="E992" s="83"/>
      <c r="F992" s="83"/>
      <c r="G992" s="1">
        <f t="shared" si="494"/>
        <v>0</v>
      </c>
      <c r="H992" s="83"/>
      <c r="I992" s="83"/>
      <c r="J992" s="83"/>
      <c r="K992" s="83"/>
      <c r="L992" s="9">
        <f t="shared" si="495"/>
        <v>0</v>
      </c>
      <c r="M992" s="9">
        <f t="shared" si="496"/>
        <v>0</v>
      </c>
      <c r="N992" s="9">
        <f t="shared" si="496"/>
        <v>0</v>
      </c>
      <c r="O992" s="9">
        <f t="shared" si="496"/>
        <v>0</v>
      </c>
      <c r="P992" s="9">
        <f t="shared" si="496"/>
        <v>0</v>
      </c>
    </row>
    <row r="993" spans="1:18">
      <c r="A993" s="1" t="s">
        <v>103</v>
      </c>
      <c r="B993" s="1">
        <f t="shared" si="493"/>
        <v>0</v>
      </c>
      <c r="C993" s="83"/>
      <c r="D993" s="83"/>
      <c r="E993" s="83"/>
      <c r="F993" s="83"/>
      <c r="G993" s="1">
        <f t="shared" si="494"/>
        <v>0</v>
      </c>
      <c r="H993" s="83"/>
      <c r="I993" s="83"/>
      <c r="J993" s="83"/>
      <c r="K993" s="83"/>
      <c r="L993" s="9">
        <f t="shared" si="495"/>
        <v>0</v>
      </c>
      <c r="M993" s="9">
        <f t="shared" si="496"/>
        <v>0</v>
      </c>
      <c r="N993" s="9">
        <f t="shared" si="496"/>
        <v>0</v>
      </c>
      <c r="O993" s="9">
        <f t="shared" si="496"/>
        <v>0</v>
      </c>
      <c r="P993" s="9">
        <f t="shared" si="496"/>
        <v>0</v>
      </c>
    </row>
    <row r="994" spans="1:18">
      <c r="A994" s="1" t="s">
        <v>104</v>
      </c>
      <c r="B994" s="1">
        <f t="shared" si="493"/>
        <v>0</v>
      </c>
      <c r="C994" s="83"/>
      <c r="D994" s="83"/>
      <c r="E994" s="83"/>
      <c r="F994" s="83"/>
      <c r="G994" s="1">
        <f t="shared" si="494"/>
        <v>0</v>
      </c>
      <c r="H994" s="83"/>
      <c r="I994" s="83"/>
      <c r="J994" s="83"/>
      <c r="K994" s="83"/>
      <c r="L994" s="9">
        <f t="shared" si="495"/>
        <v>0</v>
      </c>
      <c r="M994" s="9">
        <f t="shared" si="496"/>
        <v>0</v>
      </c>
      <c r="N994" s="9">
        <f t="shared" si="496"/>
        <v>0</v>
      </c>
      <c r="O994" s="9">
        <f t="shared" si="496"/>
        <v>0</v>
      </c>
      <c r="P994" s="9">
        <f t="shared" si="496"/>
        <v>0</v>
      </c>
    </row>
    <row r="995" spans="1:18">
      <c r="A995" s="1" t="s">
        <v>105</v>
      </c>
      <c r="B995" s="1">
        <f t="shared" si="493"/>
        <v>0</v>
      </c>
      <c r="C995" s="83"/>
      <c r="D995" s="83"/>
      <c r="E995" s="83"/>
      <c r="F995" s="83"/>
      <c r="G995" s="1">
        <f t="shared" si="494"/>
        <v>0</v>
      </c>
      <c r="H995" s="83"/>
      <c r="I995" s="83"/>
      <c r="J995" s="83"/>
      <c r="K995" s="83"/>
      <c r="L995" s="9">
        <f t="shared" si="495"/>
        <v>0</v>
      </c>
      <c r="M995" s="9">
        <f t="shared" si="496"/>
        <v>0</v>
      </c>
      <c r="N995" s="9">
        <f t="shared" si="496"/>
        <v>0</v>
      </c>
      <c r="O995" s="9">
        <f t="shared" si="496"/>
        <v>0</v>
      </c>
      <c r="P995" s="9">
        <f t="shared" si="496"/>
        <v>0</v>
      </c>
    </row>
    <row r="996" spans="1:18">
      <c r="A996" s="1" t="s">
        <v>106</v>
      </c>
      <c r="B996" s="1">
        <f t="shared" si="493"/>
        <v>0</v>
      </c>
      <c r="C996" s="83"/>
      <c r="D996" s="83"/>
      <c r="E996" s="83"/>
      <c r="F996" s="83"/>
      <c r="G996" s="1">
        <f t="shared" si="494"/>
        <v>0</v>
      </c>
      <c r="H996" s="83"/>
      <c r="I996" s="83"/>
      <c r="J996" s="83"/>
      <c r="K996" s="83"/>
      <c r="L996" s="9">
        <f t="shared" si="495"/>
        <v>0</v>
      </c>
      <c r="M996" s="9">
        <f t="shared" si="496"/>
        <v>0</v>
      </c>
      <c r="N996" s="9">
        <f t="shared" si="496"/>
        <v>0</v>
      </c>
      <c r="O996" s="9">
        <f t="shared" si="496"/>
        <v>0</v>
      </c>
      <c r="P996" s="9">
        <f t="shared" si="496"/>
        <v>0</v>
      </c>
    </row>
    <row r="997" spans="1:18">
      <c r="A997" s="1" t="s">
        <v>107</v>
      </c>
      <c r="B997" s="1">
        <f t="shared" si="493"/>
        <v>0</v>
      </c>
      <c r="C997" s="83"/>
      <c r="D997" s="83"/>
      <c r="E997" s="83"/>
      <c r="F997" s="83"/>
      <c r="G997" s="1">
        <f t="shared" si="494"/>
        <v>0</v>
      </c>
      <c r="H997" s="83"/>
      <c r="I997" s="83"/>
      <c r="J997" s="83"/>
      <c r="K997" s="83"/>
      <c r="L997" s="9">
        <f t="shared" si="495"/>
        <v>0</v>
      </c>
      <c r="M997" s="9">
        <f t="shared" si="496"/>
        <v>0</v>
      </c>
      <c r="N997" s="9">
        <f t="shared" si="496"/>
        <v>0</v>
      </c>
      <c r="O997" s="9">
        <f t="shared" si="496"/>
        <v>0</v>
      </c>
      <c r="P997" s="9">
        <f t="shared" si="496"/>
        <v>0</v>
      </c>
    </row>
    <row r="998" spans="1:18">
      <c r="A998" s="1" t="s">
        <v>108</v>
      </c>
      <c r="B998" s="1">
        <f t="shared" si="493"/>
        <v>0</v>
      </c>
      <c r="C998" s="83"/>
      <c r="D998" s="83"/>
      <c r="E998" s="83"/>
      <c r="F998" s="83"/>
      <c r="G998" s="1">
        <f t="shared" si="494"/>
        <v>0</v>
      </c>
      <c r="H998" s="83"/>
      <c r="I998" s="83"/>
      <c r="J998" s="83"/>
      <c r="K998" s="83"/>
      <c r="L998" s="9">
        <f t="shared" si="495"/>
        <v>0</v>
      </c>
      <c r="M998" s="9">
        <f t="shared" si="496"/>
        <v>0</v>
      </c>
      <c r="N998" s="9">
        <f t="shared" si="496"/>
        <v>0</v>
      </c>
      <c r="O998" s="9">
        <f t="shared" si="496"/>
        <v>0</v>
      </c>
      <c r="P998" s="9">
        <f t="shared" si="496"/>
        <v>0</v>
      </c>
    </row>
    <row r="999" spans="1:18">
      <c r="A999" s="1" t="s">
        <v>109</v>
      </c>
      <c r="B999" s="1">
        <f t="shared" si="493"/>
        <v>0</v>
      </c>
      <c r="C999" s="83"/>
      <c r="D999" s="83"/>
      <c r="E999" s="83"/>
      <c r="F999" s="83"/>
      <c r="G999" s="1">
        <f t="shared" si="494"/>
        <v>0</v>
      </c>
      <c r="H999" s="83"/>
      <c r="I999" s="83"/>
      <c r="J999" s="83"/>
      <c r="K999" s="83"/>
      <c r="L999" s="9">
        <f t="shared" si="495"/>
        <v>0</v>
      </c>
      <c r="M999" s="9">
        <f t="shared" si="496"/>
        <v>0</v>
      </c>
      <c r="N999" s="9">
        <f t="shared" si="496"/>
        <v>0</v>
      </c>
      <c r="O999" s="9">
        <f t="shared" si="496"/>
        <v>0</v>
      </c>
      <c r="P999" s="9">
        <f t="shared" si="496"/>
        <v>0</v>
      </c>
    </row>
    <row r="1000" spans="1:18">
      <c r="A1000" s="1" t="s">
        <v>110</v>
      </c>
      <c r="B1000" s="1">
        <f t="shared" si="493"/>
        <v>0</v>
      </c>
      <c r="C1000" s="83"/>
      <c r="D1000" s="83"/>
      <c r="E1000" s="83"/>
      <c r="F1000" s="83"/>
      <c r="G1000" s="1">
        <f t="shared" si="494"/>
        <v>0</v>
      </c>
      <c r="H1000" s="83"/>
      <c r="I1000" s="83"/>
      <c r="J1000" s="83"/>
      <c r="K1000" s="83"/>
      <c r="L1000" s="9">
        <f t="shared" si="495"/>
        <v>0</v>
      </c>
      <c r="M1000" s="9">
        <f t="shared" si="496"/>
        <v>0</v>
      </c>
      <c r="N1000" s="9">
        <f t="shared" si="496"/>
        <v>0</v>
      </c>
      <c r="O1000" s="9">
        <f t="shared" si="496"/>
        <v>0</v>
      </c>
      <c r="P1000" s="9">
        <f t="shared" si="496"/>
        <v>0</v>
      </c>
    </row>
    <row r="1001" spans="1:18">
      <c r="A1001" s="5"/>
      <c r="B1001" s="51" t="b">
        <f t="shared" ref="B1001:P1001" si="497">B1002+B1007=B982</f>
        <v>1</v>
      </c>
      <c r="C1001" s="51" t="b">
        <f t="shared" si="497"/>
        <v>1</v>
      </c>
      <c r="D1001" s="51" t="b">
        <f t="shared" si="497"/>
        <v>1</v>
      </c>
      <c r="E1001" s="51" t="b">
        <f t="shared" si="497"/>
        <v>1</v>
      </c>
      <c r="F1001" s="51" t="b">
        <f t="shared" si="497"/>
        <v>1</v>
      </c>
      <c r="G1001" s="51" t="b">
        <f t="shared" si="497"/>
        <v>1</v>
      </c>
      <c r="H1001" s="51" t="b">
        <f t="shared" si="497"/>
        <v>1</v>
      </c>
      <c r="I1001" s="51" t="b">
        <f t="shared" si="497"/>
        <v>1</v>
      </c>
      <c r="J1001" s="51" t="b">
        <f t="shared" si="497"/>
        <v>1</v>
      </c>
      <c r="K1001" s="51" t="b">
        <f t="shared" si="497"/>
        <v>1</v>
      </c>
      <c r="L1001" s="51" t="b">
        <f t="shared" si="497"/>
        <v>1</v>
      </c>
      <c r="M1001" s="51" t="b">
        <f t="shared" si="497"/>
        <v>1</v>
      </c>
      <c r="N1001" s="51" t="b">
        <f t="shared" si="497"/>
        <v>1</v>
      </c>
      <c r="O1001" s="51" t="b">
        <f t="shared" si="497"/>
        <v>1</v>
      </c>
      <c r="P1001" s="51" t="b">
        <f t="shared" si="497"/>
        <v>1</v>
      </c>
    </row>
    <row r="1002" spans="1:18">
      <c r="A1002" s="59" t="s">
        <v>48</v>
      </c>
      <c r="B1002" s="1">
        <f t="shared" ref="B1002:B1007" si="498">C1002+D1002+E1002+F1002</f>
        <v>0</v>
      </c>
      <c r="C1002" s="1">
        <f>C1003+C1004+C1005+C1006</f>
        <v>0</v>
      </c>
      <c r="D1002" s="1">
        <f>D1003+D1004+D1005+D1006</f>
        <v>0</v>
      </c>
      <c r="E1002" s="1">
        <f>E1003+E1004+E1005+E1006</f>
        <v>0</v>
      </c>
      <c r="F1002" s="1">
        <f>F1003+F1004+F1005+F1006</f>
        <v>0</v>
      </c>
      <c r="G1002" s="1">
        <f t="shared" ref="G1002:G1007" si="499">H1002+I1002+J1002+K1002</f>
        <v>0</v>
      </c>
      <c r="H1002" s="1">
        <f>H1003+H1004+H1005+H1006</f>
        <v>0</v>
      </c>
      <c r="I1002" s="1">
        <f>I1003+I1004+I1005+I1006</f>
        <v>0</v>
      </c>
      <c r="J1002" s="1">
        <f>J1003+J1004+J1005+J1006</f>
        <v>0</v>
      </c>
      <c r="K1002" s="1">
        <f>K1003+K1004+K1005+K1006</f>
        <v>0</v>
      </c>
      <c r="L1002" s="9">
        <f t="shared" ref="L1002:L1007" si="500">M1002+N1002+O1002+P1002</f>
        <v>0</v>
      </c>
      <c r="M1002" s="9">
        <f>M1003+M1004+M1005+M1006</f>
        <v>0</v>
      </c>
      <c r="N1002" s="9">
        <f>N1003+N1004+N1005+N1006</f>
        <v>0</v>
      </c>
      <c r="O1002" s="9">
        <f>O1003+O1004+O1005+O1006</f>
        <v>0</v>
      </c>
      <c r="P1002" s="9">
        <f>P1003+P1004+P1005+P1006</f>
        <v>0</v>
      </c>
    </row>
    <row r="1003" spans="1:18">
      <c r="A1003" s="60" t="s">
        <v>49</v>
      </c>
      <c r="B1003" s="1">
        <f t="shared" si="498"/>
        <v>0</v>
      </c>
      <c r="C1003" s="83"/>
      <c r="D1003" s="83"/>
      <c r="E1003" s="83"/>
      <c r="F1003" s="83"/>
      <c r="G1003" s="1">
        <f t="shared" si="499"/>
        <v>0</v>
      </c>
      <c r="H1003" s="83"/>
      <c r="I1003" s="83"/>
      <c r="J1003" s="83"/>
      <c r="K1003" s="83"/>
      <c r="L1003" s="9">
        <f t="shared" si="500"/>
        <v>0</v>
      </c>
      <c r="M1003" s="9">
        <f t="shared" ref="M1003:P1007" si="501">C1003+H1003</f>
        <v>0</v>
      </c>
      <c r="N1003" s="9">
        <f t="shared" si="501"/>
        <v>0</v>
      </c>
      <c r="O1003" s="9">
        <f t="shared" si="501"/>
        <v>0</v>
      </c>
      <c r="P1003" s="9">
        <f t="shared" si="501"/>
        <v>0</v>
      </c>
    </row>
    <row r="1004" spans="1:18">
      <c r="A1004" s="60" t="s">
        <v>50</v>
      </c>
      <c r="B1004" s="1">
        <f t="shared" si="498"/>
        <v>0</v>
      </c>
      <c r="C1004" s="83"/>
      <c r="D1004" s="83"/>
      <c r="E1004" s="83"/>
      <c r="F1004" s="83"/>
      <c r="G1004" s="1">
        <f t="shared" si="499"/>
        <v>0</v>
      </c>
      <c r="H1004" s="83"/>
      <c r="I1004" s="83"/>
      <c r="J1004" s="83"/>
      <c r="K1004" s="83"/>
      <c r="L1004" s="9">
        <f t="shared" si="500"/>
        <v>0</v>
      </c>
      <c r="M1004" s="9">
        <f t="shared" si="501"/>
        <v>0</v>
      </c>
      <c r="N1004" s="9">
        <f t="shared" si="501"/>
        <v>0</v>
      </c>
      <c r="O1004" s="9">
        <f t="shared" si="501"/>
        <v>0</v>
      </c>
      <c r="P1004" s="9">
        <f t="shared" si="501"/>
        <v>0</v>
      </c>
    </row>
    <row r="1005" spans="1:18">
      <c r="A1005" s="61" t="s">
        <v>51</v>
      </c>
      <c r="B1005" s="1">
        <f t="shared" si="498"/>
        <v>0</v>
      </c>
      <c r="C1005" s="83"/>
      <c r="D1005" s="83"/>
      <c r="E1005" s="83"/>
      <c r="F1005" s="83"/>
      <c r="G1005" s="1">
        <f t="shared" si="499"/>
        <v>0</v>
      </c>
      <c r="H1005" s="83"/>
      <c r="I1005" s="83"/>
      <c r="J1005" s="83"/>
      <c r="K1005" s="83"/>
      <c r="L1005" s="9">
        <f t="shared" si="500"/>
        <v>0</v>
      </c>
      <c r="M1005" s="9">
        <f t="shared" si="501"/>
        <v>0</v>
      </c>
      <c r="N1005" s="9">
        <f t="shared" si="501"/>
        <v>0</v>
      </c>
      <c r="O1005" s="9">
        <f t="shared" si="501"/>
        <v>0</v>
      </c>
      <c r="P1005" s="9">
        <f t="shared" si="501"/>
        <v>0</v>
      </c>
    </row>
    <row r="1006" spans="1:18" ht="30.75">
      <c r="A1006" s="61" t="s">
        <v>52</v>
      </c>
      <c r="B1006" s="1">
        <f t="shared" si="498"/>
        <v>0</v>
      </c>
      <c r="C1006" s="83"/>
      <c r="D1006" s="83"/>
      <c r="E1006" s="83"/>
      <c r="F1006" s="83"/>
      <c r="G1006" s="1">
        <f t="shared" si="499"/>
        <v>0</v>
      </c>
      <c r="H1006" s="83"/>
      <c r="I1006" s="83"/>
      <c r="J1006" s="83"/>
      <c r="K1006" s="83"/>
      <c r="L1006" s="9">
        <f t="shared" si="500"/>
        <v>0</v>
      </c>
      <c r="M1006" s="9">
        <f t="shared" si="501"/>
        <v>0</v>
      </c>
      <c r="N1006" s="9">
        <f t="shared" si="501"/>
        <v>0</v>
      </c>
      <c r="O1006" s="9">
        <f t="shared" si="501"/>
        <v>0</v>
      </c>
      <c r="P1006" s="9">
        <f t="shared" si="501"/>
        <v>0</v>
      </c>
    </row>
    <row r="1007" spans="1:18">
      <c r="A1007" s="59" t="s">
        <v>53</v>
      </c>
      <c r="B1007" s="1">
        <f t="shared" si="498"/>
        <v>0</v>
      </c>
      <c r="C1007" s="83"/>
      <c r="D1007" s="83"/>
      <c r="E1007" s="83"/>
      <c r="F1007" s="83"/>
      <c r="G1007" s="1">
        <f t="shared" si="499"/>
        <v>0</v>
      </c>
      <c r="H1007" s="83"/>
      <c r="I1007" s="83"/>
      <c r="J1007" s="83"/>
      <c r="K1007" s="83"/>
      <c r="L1007" s="9">
        <f t="shared" si="500"/>
        <v>0</v>
      </c>
      <c r="M1007" s="9">
        <f t="shared" si="501"/>
        <v>0</v>
      </c>
      <c r="N1007" s="9">
        <f t="shared" si="501"/>
        <v>0</v>
      </c>
      <c r="O1007" s="9">
        <f t="shared" si="501"/>
        <v>0</v>
      </c>
      <c r="P1007" s="9">
        <f t="shared" si="501"/>
        <v>0</v>
      </c>
    </row>
    <row r="1008" spans="1:18">
      <c r="A1008" s="45" t="s">
        <v>111</v>
      </c>
      <c r="B1008" s="1">
        <f>C1008+D1008+E1008+F1008</f>
        <v>0</v>
      </c>
      <c r="C1008" s="83"/>
      <c r="D1008" s="83"/>
      <c r="E1008" s="83"/>
      <c r="F1008" s="83"/>
      <c r="G1008" s="1">
        <f>H1008+I1008+J1008+K1008</f>
        <v>0</v>
      </c>
      <c r="H1008" s="83"/>
      <c r="I1008" s="83"/>
      <c r="J1008" s="83"/>
      <c r="K1008" s="83"/>
      <c r="L1008" s="9">
        <f>M1008+N1008+O1008+P1008</f>
        <v>0</v>
      </c>
      <c r="M1008" s="9">
        <f t="shared" ref="M1008:P1011" si="502">C1008+H1008</f>
        <v>0</v>
      </c>
      <c r="N1008" s="9">
        <f t="shared" si="502"/>
        <v>0</v>
      </c>
      <c r="O1008" s="9">
        <f t="shared" si="502"/>
        <v>0</v>
      </c>
      <c r="P1008" s="9">
        <f t="shared" si="502"/>
        <v>0</v>
      </c>
      <c r="Q1008" s="53" t="b">
        <f>SUM(L1008:L1011)=L982</f>
        <v>1</v>
      </c>
      <c r="R1008" s="50" t="s">
        <v>112</v>
      </c>
    </row>
    <row r="1009" spans="1:20" ht="30.75">
      <c r="A1009" s="46" t="s">
        <v>113</v>
      </c>
      <c r="B1009" s="1">
        <f>C1009+D1009+E1009+F1009</f>
        <v>0</v>
      </c>
      <c r="C1009" s="83"/>
      <c r="D1009" s="83"/>
      <c r="E1009" s="83"/>
      <c r="F1009" s="83"/>
      <c r="G1009" s="1">
        <f>H1009+I1009+J1009+K1009</f>
        <v>0</v>
      </c>
      <c r="H1009" s="83"/>
      <c r="I1009" s="83"/>
      <c r="J1009" s="83"/>
      <c r="K1009" s="83"/>
      <c r="L1009" s="9">
        <f>M1009+N1009+O1009+P1009</f>
        <v>0</v>
      </c>
      <c r="M1009" s="9">
        <f t="shared" si="502"/>
        <v>0</v>
      </c>
      <c r="N1009" s="9">
        <f t="shared" si="502"/>
        <v>0</v>
      </c>
      <c r="O1009" s="9">
        <f t="shared" si="502"/>
        <v>0</v>
      </c>
      <c r="P1009" s="9">
        <f t="shared" si="502"/>
        <v>0</v>
      </c>
    </row>
    <row r="1010" spans="1:20" ht="30.75">
      <c r="A1010" s="46" t="s">
        <v>114</v>
      </c>
      <c r="B1010" s="1">
        <f>C1010+D1010+E1010+F1010</f>
        <v>0</v>
      </c>
      <c r="C1010" s="83"/>
      <c r="D1010" s="83"/>
      <c r="E1010" s="83"/>
      <c r="F1010" s="83"/>
      <c r="G1010" s="1">
        <f>H1010+I1010+J1010+K1010</f>
        <v>0</v>
      </c>
      <c r="H1010" s="83"/>
      <c r="I1010" s="83"/>
      <c r="J1010" s="83"/>
      <c r="K1010" s="83"/>
      <c r="L1010" s="9">
        <f>M1010+N1010+O1010+P1010</f>
        <v>0</v>
      </c>
      <c r="M1010" s="9">
        <f t="shared" si="502"/>
        <v>0</v>
      </c>
      <c r="N1010" s="9">
        <f t="shared" si="502"/>
        <v>0</v>
      </c>
      <c r="O1010" s="9">
        <f t="shared" si="502"/>
        <v>0</v>
      </c>
      <c r="P1010" s="9">
        <f t="shared" si="502"/>
        <v>0</v>
      </c>
    </row>
    <row r="1011" spans="1:20" ht="45.75">
      <c r="A1011" s="46" t="s">
        <v>115</v>
      </c>
      <c r="B1011" s="1">
        <f>C1011+D1011+E1011+F1011</f>
        <v>0</v>
      </c>
      <c r="C1011" s="83"/>
      <c r="D1011" s="83"/>
      <c r="E1011" s="83"/>
      <c r="F1011" s="83"/>
      <c r="G1011" s="1">
        <f>H1011+I1011+J1011+K1011</f>
        <v>0</v>
      </c>
      <c r="H1011" s="83"/>
      <c r="I1011" s="83"/>
      <c r="J1011" s="83"/>
      <c r="K1011" s="83"/>
      <c r="L1011" s="9">
        <f>M1011+N1011+O1011+P1011</f>
        <v>0</v>
      </c>
      <c r="M1011" s="9">
        <f t="shared" si="502"/>
        <v>0</v>
      </c>
      <c r="N1011" s="9">
        <f t="shared" si="502"/>
        <v>0</v>
      </c>
      <c r="O1011" s="9">
        <f t="shared" si="502"/>
        <v>0</v>
      </c>
      <c r="P1011" s="9">
        <f t="shared" si="502"/>
        <v>0</v>
      </c>
    </row>
    <row r="1012" spans="1:20">
      <c r="A1012" s="15"/>
      <c r="B1012" s="16"/>
      <c r="C1012" s="16"/>
      <c r="D1012" s="16"/>
      <c r="E1012" s="16"/>
      <c r="F1012" s="16"/>
      <c r="G1012" s="16"/>
      <c r="H1012" s="16"/>
      <c r="I1012" s="16"/>
      <c r="J1012" s="16"/>
      <c r="K1012" s="16"/>
      <c r="L1012" s="16"/>
      <c r="M1012" s="16"/>
      <c r="N1012" s="16"/>
      <c r="O1012" s="16"/>
      <c r="P1012" s="16"/>
    </row>
    <row r="1013" spans="1:20" ht="19.5" thickBot="1">
      <c r="A1013" s="15"/>
      <c r="B1013" s="16"/>
      <c r="C1013" s="16"/>
      <c r="D1013" s="16"/>
      <c r="E1013" s="16"/>
      <c r="F1013" s="16"/>
      <c r="G1013" s="16"/>
      <c r="H1013" s="16"/>
      <c r="I1013" s="16"/>
      <c r="J1013" s="16"/>
      <c r="K1013" s="16"/>
      <c r="L1013" s="16"/>
      <c r="M1013" s="16"/>
      <c r="N1013" s="16"/>
      <c r="O1013" s="16"/>
      <c r="P1013" s="16"/>
    </row>
    <row r="1014" spans="1:20" ht="15">
      <c r="A1014" s="124" t="s">
        <v>116</v>
      </c>
      <c r="B1014" s="99" t="s">
        <v>31</v>
      </c>
      <c r="C1014" s="99"/>
      <c r="D1014" s="99"/>
      <c r="E1014" s="99"/>
      <c r="F1014" s="99"/>
      <c r="G1014" s="99" t="s">
        <v>32</v>
      </c>
      <c r="H1014" s="99"/>
      <c r="I1014" s="99"/>
      <c r="J1014" s="99"/>
      <c r="K1014" s="99"/>
      <c r="L1014" s="100" t="s">
        <v>33</v>
      </c>
      <c r="M1014" s="100"/>
      <c r="N1014" s="100"/>
      <c r="O1014" s="100"/>
      <c r="P1014" s="100"/>
      <c r="R1014" s="101" t="s">
        <v>29</v>
      </c>
      <c r="S1014" s="102"/>
      <c r="T1014" s="103"/>
    </row>
    <row r="1015" spans="1:20" ht="14.45" customHeight="1">
      <c r="A1015" s="124"/>
      <c r="B1015" s="110" t="s">
        <v>31</v>
      </c>
      <c r="C1015" s="110" t="s">
        <v>34</v>
      </c>
      <c r="D1015" s="99" t="s">
        <v>35</v>
      </c>
      <c r="E1015" s="99"/>
      <c r="F1015" s="99"/>
      <c r="G1015" s="110" t="s">
        <v>32</v>
      </c>
      <c r="H1015" s="110" t="s">
        <v>36</v>
      </c>
      <c r="I1015" s="99" t="s">
        <v>35</v>
      </c>
      <c r="J1015" s="99"/>
      <c r="K1015" s="99"/>
      <c r="L1015" s="112" t="s">
        <v>37</v>
      </c>
      <c r="M1015" s="112" t="s">
        <v>36</v>
      </c>
      <c r="N1015" s="100" t="s">
        <v>35</v>
      </c>
      <c r="O1015" s="100"/>
      <c r="P1015" s="100"/>
      <c r="R1015" s="104"/>
      <c r="S1015" s="105"/>
      <c r="T1015" s="106"/>
    </row>
    <row r="1016" spans="1:20" ht="15">
      <c r="A1016" s="125"/>
      <c r="B1016" s="111"/>
      <c r="C1016" s="111"/>
      <c r="D1016" s="2" t="s">
        <v>38</v>
      </c>
      <c r="E1016" s="2" t="s">
        <v>39</v>
      </c>
      <c r="F1016" s="2" t="s">
        <v>40</v>
      </c>
      <c r="G1016" s="111"/>
      <c r="H1016" s="111"/>
      <c r="I1016" s="2" t="s">
        <v>38</v>
      </c>
      <c r="J1016" s="2" t="s">
        <v>39</v>
      </c>
      <c r="K1016" s="2" t="s">
        <v>40</v>
      </c>
      <c r="L1016" s="113"/>
      <c r="M1016" s="113"/>
      <c r="N1016" s="8" t="s">
        <v>38</v>
      </c>
      <c r="O1016" s="8" t="s">
        <v>39</v>
      </c>
      <c r="P1016" s="8" t="s">
        <v>40</v>
      </c>
      <c r="R1016" s="104"/>
      <c r="S1016" s="105"/>
      <c r="T1016" s="106"/>
    </row>
    <row r="1017" spans="1:20" ht="15">
      <c r="A1017" s="9" t="s">
        <v>117</v>
      </c>
      <c r="B1017" s="9">
        <f t="shared" ref="B1017:B1026" si="503">C1017+D1017+E1017+F1017</f>
        <v>0</v>
      </c>
      <c r="C1017" s="9">
        <f>SUM(C1018:C1026)</f>
        <v>0</v>
      </c>
      <c r="D1017" s="9">
        <f>SUM(D1018:D1026)</f>
        <v>0</v>
      </c>
      <c r="E1017" s="9">
        <f>SUM(E1018:E1026)</f>
        <v>0</v>
      </c>
      <c r="F1017" s="9">
        <f>SUM(F1018:F1026)</f>
        <v>0</v>
      </c>
      <c r="G1017" s="9">
        <f t="shared" ref="G1017:G1026" si="504">H1017+I1017+J1017+K1017</f>
        <v>0</v>
      </c>
      <c r="H1017" s="9">
        <f>SUM(H1018:H1026)</f>
        <v>0</v>
      </c>
      <c r="I1017" s="9">
        <f>SUM(I1018:I1026)</f>
        <v>0</v>
      </c>
      <c r="J1017" s="9">
        <f>SUM(J1018:J1026)</f>
        <v>0</v>
      </c>
      <c r="K1017" s="9">
        <f>SUM(K1018:K1026)</f>
        <v>0</v>
      </c>
      <c r="L1017" s="9">
        <f t="shared" ref="L1017:L1026" si="505">M1017+N1017+O1017+P1017</f>
        <v>0</v>
      </c>
      <c r="M1017" s="9">
        <f>SUM(M1018:M1026)</f>
        <v>0</v>
      </c>
      <c r="N1017" s="9">
        <f>SUM(N1018:N1026)</f>
        <v>0</v>
      </c>
      <c r="O1017" s="9">
        <f>SUM(O1018:O1026)</f>
        <v>0</v>
      </c>
      <c r="P1017" s="9">
        <f>SUM(P1018:P1026)</f>
        <v>0</v>
      </c>
      <c r="Q1017" s="52" t="b">
        <f>L1017=L982</f>
        <v>1</v>
      </c>
      <c r="R1017" s="104"/>
      <c r="S1017" s="105"/>
      <c r="T1017" s="106"/>
    </row>
    <row r="1018" spans="1:20" ht="15">
      <c r="A1018" s="1" t="s">
        <v>118</v>
      </c>
      <c r="B1018" s="1">
        <f t="shared" si="503"/>
        <v>0</v>
      </c>
      <c r="C1018" s="83"/>
      <c r="D1018" s="83"/>
      <c r="E1018" s="83"/>
      <c r="F1018" s="83"/>
      <c r="G1018" s="1">
        <f t="shared" si="504"/>
        <v>0</v>
      </c>
      <c r="H1018" s="83"/>
      <c r="I1018" s="83"/>
      <c r="J1018" s="83"/>
      <c r="K1018" s="83"/>
      <c r="L1018" s="9">
        <f t="shared" si="505"/>
        <v>0</v>
      </c>
      <c r="M1018" s="9">
        <f t="shared" ref="M1018:M1026" si="506">C1018+H1018</f>
        <v>0</v>
      </c>
      <c r="N1018" s="9">
        <f t="shared" ref="N1018:N1026" si="507">D1018+I1018</f>
        <v>0</v>
      </c>
      <c r="O1018" s="9">
        <f t="shared" ref="O1018:O1026" si="508">E1018+J1018</f>
        <v>0</v>
      </c>
      <c r="P1018" s="9">
        <f t="shared" ref="P1018:P1026" si="509">F1018+K1018</f>
        <v>0</v>
      </c>
      <c r="R1018" s="104"/>
      <c r="S1018" s="105"/>
      <c r="T1018" s="106"/>
    </row>
    <row r="1019" spans="1:20" ht="15">
      <c r="A1019" s="1" t="s">
        <v>119</v>
      </c>
      <c r="B1019" s="1">
        <f t="shared" si="503"/>
        <v>0</v>
      </c>
      <c r="C1019" s="83"/>
      <c r="D1019" s="83"/>
      <c r="E1019" s="83"/>
      <c r="F1019" s="83"/>
      <c r="G1019" s="1">
        <f t="shared" si="504"/>
        <v>0</v>
      </c>
      <c r="H1019" s="83"/>
      <c r="I1019" s="83"/>
      <c r="J1019" s="83"/>
      <c r="K1019" s="83"/>
      <c r="L1019" s="9">
        <f t="shared" si="505"/>
        <v>0</v>
      </c>
      <c r="M1019" s="9">
        <f t="shared" si="506"/>
        <v>0</v>
      </c>
      <c r="N1019" s="9">
        <f t="shared" si="507"/>
        <v>0</v>
      </c>
      <c r="O1019" s="9">
        <f t="shared" si="508"/>
        <v>0</v>
      </c>
      <c r="P1019" s="9">
        <f t="shared" si="509"/>
        <v>0</v>
      </c>
      <c r="R1019" s="104"/>
      <c r="S1019" s="105"/>
      <c r="T1019" s="106"/>
    </row>
    <row r="1020" spans="1:20" ht="15.75" thickBot="1">
      <c r="A1020" s="1" t="s">
        <v>120</v>
      </c>
      <c r="B1020" s="1">
        <f t="shared" si="503"/>
        <v>0</v>
      </c>
      <c r="C1020" s="83"/>
      <c r="D1020" s="83"/>
      <c r="E1020" s="83"/>
      <c r="F1020" s="83"/>
      <c r="G1020" s="1">
        <f t="shared" si="504"/>
        <v>0</v>
      </c>
      <c r="H1020" s="83"/>
      <c r="I1020" s="83"/>
      <c r="J1020" s="83"/>
      <c r="K1020" s="83"/>
      <c r="L1020" s="9">
        <f t="shared" si="505"/>
        <v>0</v>
      </c>
      <c r="M1020" s="9">
        <f t="shared" si="506"/>
        <v>0</v>
      </c>
      <c r="N1020" s="9">
        <f t="shared" si="507"/>
        <v>0</v>
      </c>
      <c r="O1020" s="9">
        <f t="shared" si="508"/>
        <v>0</v>
      </c>
      <c r="P1020" s="9">
        <f t="shared" si="509"/>
        <v>0</v>
      </c>
      <c r="R1020" s="107"/>
      <c r="S1020" s="108"/>
      <c r="T1020" s="109"/>
    </row>
    <row r="1021" spans="1:20">
      <c r="A1021" s="1" t="s">
        <v>121</v>
      </c>
      <c r="B1021" s="1">
        <f t="shared" si="503"/>
        <v>0</v>
      </c>
      <c r="C1021" s="83"/>
      <c r="D1021" s="83"/>
      <c r="E1021" s="83"/>
      <c r="F1021" s="83"/>
      <c r="G1021" s="1">
        <f t="shared" si="504"/>
        <v>0</v>
      </c>
      <c r="H1021" s="83"/>
      <c r="I1021" s="83"/>
      <c r="J1021" s="83"/>
      <c r="K1021" s="83"/>
      <c r="L1021" s="9">
        <f t="shared" si="505"/>
        <v>0</v>
      </c>
      <c r="M1021" s="9">
        <f t="shared" si="506"/>
        <v>0</v>
      </c>
      <c r="N1021" s="9">
        <f t="shared" si="507"/>
        <v>0</v>
      </c>
      <c r="O1021" s="9">
        <f t="shared" si="508"/>
        <v>0</v>
      </c>
      <c r="P1021" s="9">
        <f t="shared" si="509"/>
        <v>0</v>
      </c>
    </row>
    <row r="1022" spans="1:20">
      <c r="A1022" s="1" t="s">
        <v>122</v>
      </c>
      <c r="B1022" s="1">
        <f t="shared" si="503"/>
        <v>0</v>
      </c>
      <c r="C1022" s="83"/>
      <c r="D1022" s="83"/>
      <c r="E1022" s="83"/>
      <c r="F1022" s="83"/>
      <c r="G1022" s="1">
        <f t="shared" si="504"/>
        <v>0</v>
      </c>
      <c r="H1022" s="83"/>
      <c r="I1022" s="83"/>
      <c r="J1022" s="83"/>
      <c r="K1022" s="83"/>
      <c r="L1022" s="9">
        <f t="shared" si="505"/>
        <v>0</v>
      </c>
      <c r="M1022" s="9">
        <f t="shared" si="506"/>
        <v>0</v>
      </c>
      <c r="N1022" s="9">
        <f t="shared" si="507"/>
        <v>0</v>
      </c>
      <c r="O1022" s="9">
        <f t="shared" si="508"/>
        <v>0</v>
      </c>
      <c r="P1022" s="9">
        <f t="shared" si="509"/>
        <v>0</v>
      </c>
    </row>
    <row r="1023" spans="1:20">
      <c r="A1023" s="1" t="s">
        <v>123</v>
      </c>
      <c r="B1023" s="1">
        <f t="shared" si="503"/>
        <v>0</v>
      </c>
      <c r="C1023" s="83"/>
      <c r="D1023" s="83"/>
      <c r="E1023" s="83"/>
      <c r="F1023" s="83"/>
      <c r="G1023" s="1">
        <f t="shared" si="504"/>
        <v>0</v>
      </c>
      <c r="H1023" s="83"/>
      <c r="I1023" s="83"/>
      <c r="J1023" s="83"/>
      <c r="K1023" s="83"/>
      <c r="L1023" s="9">
        <f t="shared" si="505"/>
        <v>0</v>
      </c>
      <c r="M1023" s="9">
        <f t="shared" si="506"/>
        <v>0</v>
      </c>
      <c r="N1023" s="9">
        <f t="shared" si="507"/>
        <v>0</v>
      </c>
      <c r="O1023" s="9">
        <f t="shared" si="508"/>
        <v>0</v>
      </c>
      <c r="P1023" s="9">
        <f t="shared" si="509"/>
        <v>0</v>
      </c>
    </row>
    <row r="1024" spans="1:20">
      <c r="A1024" s="1" t="s">
        <v>124</v>
      </c>
      <c r="B1024" s="1">
        <f t="shared" si="503"/>
        <v>0</v>
      </c>
      <c r="C1024" s="83"/>
      <c r="D1024" s="83"/>
      <c r="E1024" s="83"/>
      <c r="F1024" s="83"/>
      <c r="G1024" s="1">
        <f t="shared" si="504"/>
        <v>0</v>
      </c>
      <c r="H1024" s="83"/>
      <c r="I1024" s="83"/>
      <c r="J1024" s="83"/>
      <c r="K1024" s="83"/>
      <c r="L1024" s="9">
        <f t="shared" si="505"/>
        <v>0</v>
      </c>
      <c r="M1024" s="9">
        <f t="shared" si="506"/>
        <v>0</v>
      </c>
      <c r="N1024" s="9">
        <f t="shared" si="507"/>
        <v>0</v>
      </c>
      <c r="O1024" s="9">
        <f t="shared" si="508"/>
        <v>0</v>
      </c>
      <c r="P1024" s="9">
        <f t="shared" si="509"/>
        <v>0</v>
      </c>
    </row>
    <row r="1025" spans="1:16">
      <c r="A1025" s="1" t="s">
        <v>125</v>
      </c>
      <c r="B1025" s="1">
        <f t="shared" si="503"/>
        <v>0</v>
      </c>
      <c r="C1025" s="83"/>
      <c r="D1025" s="83"/>
      <c r="E1025" s="83"/>
      <c r="F1025" s="83"/>
      <c r="G1025" s="1">
        <f t="shared" si="504"/>
        <v>0</v>
      </c>
      <c r="H1025" s="83"/>
      <c r="I1025" s="83"/>
      <c r="J1025" s="83"/>
      <c r="K1025" s="83"/>
      <c r="L1025" s="9">
        <f t="shared" si="505"/>
        <v>0</v>
      </c>
      <c r="M1025" s="9">
        <f t="shared" si="506"/>
        <v>0</v>
      </c>
      <c r="N1025" s="9">
        <f t="shared" si="507"/>
        <v>0</v>
      </c>
      <c r="O1025" s="9">
        <f t="shared" si="508"/>
        <v>0</v>
      </c>
      <c r="P1025" s="9">
        <f t="shared" si="509"/>
        <v>0</v>
      </c>
    </row>
    <row r="1026" spans="1:16">
      <c r="A1026" s="1" t="s">
        <v>126</v>
      </c>
      <c r="B1026" s="1">
        <f t="shared" si="503"/>
        <v>0</v>
      </c>
      <c r="C1026" s="83"/>
      <c r="D1026" s="83"/>
      <c r="E1026" s="83"/>
      <c r="F1026" s="83"/>
      <c r="G1026" s="1">
        <f t="shared" si="504"/>
        <v>0</v>
      </c>
      <c r="H1026" s="83"/>
      <c r="I1026" s="83"/>
      <c r="J1026" s="83"/>
      <c r="K1026" s="83"/>
      <c r="L1026" s="9">
        <f t="shared" si="505"/>
        <v>0</v>
      </c>
      <c r="M1026" s="9">
        <f t="shared" si="506"/>
        <v>0</v>
      </c>
      <c r="N1026" s="9">
        <f t="shared" si="507"/>
        <v>0</v>
      </c>
      <c r="O1026" s="9">
        <f t="shared" si="508"/>
        <v>0</v>
      </c>
      <c r="P1026" s="9">
        <f t="shared" si="509"/>
        <v>0</v>
      </c>
    </row>
    <row r="1027" spans="1:16">
      <c r="A1027" s="16"/>
      <c r="F1027" s="16"/>
      <c r="K1027" s="16"/>
      <c r="P1027" s="16"/>
    </row>
    <row r="1028" spans="1:16">
      <c r="A1028" s="14" t="s">
        <v>127</v>
      </c>
    </row>
    <row r="1030" spans="1:16" ht="60">
      <c r="A1030" s="94" t="s">
        <v>128</v>
      </c>
      <c r="B1030" s="63" t="s">
        <v>62</v>
      </c>
      <c r="C1030" s="65" t="s">
        <v>63</v>
      </c>
      <c r="D1030" s="65" t="s">
        <v>64</v>
      </c>
      <c r="E1030" s="65" t="s">
        <v>65</v>
      </c>
    </row>
    <row r="1031" spans="1:16">
      <c r="A1031" s="86" t="s">
        <v>129</v>
      </c>
      <c r="B1031" s="95">
        <f>B1032+B1035+B1038+B1041</f>
        <v>0</v>
      </c>
      <c r="C1031" s="95">
        <f t="shared" ref="C1031" si="510">C1032+C1035+C1038+C1041</f>
        <v>0</v>
      </c>
      <c r="D1031" s="95">
        <f t="shared" ref="D1031" si="511">D1032+D1035+D1038+D1041</f>
        <v>0</v>
      </c>
      <c r="E1031" s="95">
        <f t="shared" ref="E1031" si="512">E1032+E1035+E1038+E1041</f>
        <v>0</v>
      </c>
      <c r="F1031" s="51" t="b">
        <f>E1031=L982</f>
        <v>1</v>
      </c>
      <c r="G1031" s="1" t="s">
        <v>130</v>
      </c>
    </row>
    <row r="1032" spans="1:16">
      <c r="A1032" s="88" t="s">
        <v>131</v>
      </c>
      <c r="B1032" s="95">
        <f>B1033+B1034</f>
        <v>0</v>
      </c>
      <c r="C1032" s="95">
        <f t="shared" ref="C1032" si="513">C1033+C1034</f>
        <v>0</v>
      </c>
      <c r="D1032" s="95">
        <f t="shared" ref="D1032" si="514">D1033+D1034</f>
        <v>0</v>
      </c>
      <c r="E1032" s="95">
        <f t="shared" ref="E1032" si="515">E1033+E1034</f>
        <v>0</v>
      </c>
    </row>
    <row r="1033" spans="1:16">
      <c r="A1033" s="67" t="s">
        <v>132</v>
      </c>
      <c r="B1033" s="95">
        <f t="shared" ref="B1033:B1034" si="516">C1033+D1033</f>
        <v>0</v>
      </c>
      <c r="C1033" s="83"/>
      <c r="D1033" s="83"/>
      <c r="E1033" s="83"/>
    </row>
    <row r="1034" spans="1:16">
      <c r="A1034" s="67" t="s">
        <v>133</v>
      </c>
      <c r="B1034" s="95">
        <f t="shared" si="516"/>
        <v>0</v>
      </c>
      <c r="C1034" s="83"/>
      <c r="D1034" s="83"/>
      <c r="E1034" s="83"/>
    </row>
    <row r="1035" spans="1:16">
      <c r="A1035" s="88" t="s">
        <v>134</v>
      </c>
      <c r="B1035" s="95">
        <f>B1036+B1037</f>
        <v>0</v>
      </c>
      <c r="C1035" s="95">
        <f t="shared" ref="C1035" si="517">C1036+C1037</f>
        <v>0</v>
      </c>
      <c r="D1035" s="95">
        <f t="shared" ref="D1035" si="518">D1036+D1037</f>
        <v>0</v>
      </c>
      <c r="E1035" s="95">
        <f t="shared" ref="E1035" si="519">E1036+E1037</f>
        <v>0</v>
      </c>
    </row>
    <row r="1036" spans="1:16" ht="30.75">
      <c r="A1036" s="67" t="s">
        <v>135</v>
      </c>
      <c r="B1036" s="95">
        <f t="shared" ref="B1036:B1037" si="520">C1036+D1036</f>
        <v>0</v>
      </c>
      <c r="C1036" s="83"/>
      <c r="D1036" s="83"/>
      <c r="E1036" s="83"/>
    </row>
    <row r="1037" spans="1:16">
      <c r="A1037" s="67" t="s">
        <v>136</v>
      </c>
      <c r="B1037" s="95">
        <f t="shared" si="520"/>
        <v>0</v>
      </c>
      <c r="C1037" s="83"/>
      <c r="D1037" s="83"/>
      <c r="E1037" s="83"/>
    </row>
    <row r="1038" spans="1:16">
      <c r="A1038" s="88" t="s">
        <v>137</v>
      </c>
      <c r="B1038" s="95">
        <f>B1039+B1040</f>
        <v>0</v>
      </c>
      <c r="C1038" s="95">
        <f t="shared" ref="C1038" si="521">C1039+C1040</f>
        <v>0</v>
      </c>
      <c r="D1038" s="95">
        <f t="shared" ref="D1038" si="522">D1039+D1040</f>
        <v>0</v>
      </c>
      <c r="E1038" s="95">
        <f t="shared" ref="E1038" si="523">E1039+E1040</f>
        <v>0</v>
      </c>
    </row>
    <row r="1039" spans="1:16" ht="30.75">
      <c r="A1039" s="67" t="s">
        <v>138</v>
      </c>
      <c r="B1039" s="95">
        <f t="shared" ref="B1039:B1040" si="524">C1039+D1039</f>
        <v>0</v>
      </c>
      <c r="C1039" s="83"/>
      <c r="D1039" s="83"/>
      <c r="E1039" s="83"/>
    </row>
    <row r="1040" spans="1:16" ht="30.75">
      <c r="A1040" s="67" t="s">
        <v>139</v>
      </c>
      <c r="B1040" s="95">
        <f t="shared" si="524"/>
        <v>0</v>
      </c>
      <c r="C1040" s="83"/>
      <c r="D1040" s="83"/>
      <c r="E1040" s="83"/>
    </row>
    <row r="1041" spans="1:5">
      <c r="A1041" s="88" t="s">
        <v>140</v>
      </c>
      <c r="B1041" s="95">
        <f>C1041+D1041</f>
        <v>0</v>
      </c>
      <c r="C1041" s="83"/>
      <c r="D1041" s="83"/>
      <c r="E1041" s="83"/>
    </row>
  </sheetData>
  <mergeCells count="435">
    <mergeCell ref="A118:P118"/>
    <mergeCell ref="R11:T14"/>
    <mergeCell ref="R39:T42"/>
    <mergeCell ref="R55:T58"/>
    <mergeCell ref="A39:A41"/>
    <mergeCell ref="B39:F39"/>
    <mergeCell ref="G39:K39"/>
    <mergeCell ref="B40:B41"/>
    <mergeCell ref="C40:C41"/>
    <mergeCell ref="D40:F40"/>
    <mergeCell ref="G40:G41"/>
    <mergeCell ref="H40:H41"/>
    <mergeCell ref="I40:K40"/>
    <mergeCell ref="M4:M5"/>
    <mergeCell ref="N4:P4"/>
    <mergeCell ref="L39:P39"/>
    <mergeCell ref="L40:L41"/>
    <mergeCell ref="M40:M41"/>
    <mergeCell ref="N40:P40"/>
    <mergeCell ref="B3:F3"/>
    <mergeCell ref="G3:K3"/>
    <mergeCell ref="L3:P3"/>
    <mergeCell ref="B4:B5"/>
    <mergeCell ref="C4:C5"/>
    <mergeCell ref="D4:F4"/>
    <mergeCell ref="G4:G5"/>
    <mergeCell ref="H4:H5"/>
    <mergeCell ref="I4:K4"/>
    <mergeCell ref="L4:L5"/>
    <mergeCell ref="B69:F69"/>
    <mergeCell ref="G69:K69"/>
    <mergeCell ref="L69:P69"/>
    <mergeCell ref="B70:B71"/>
    <mergeCell ref="C70:C71"/>
    <mergeCell ref="D70:F70"/>
    <mergeCell ref="G70:G71"/>
    <mergeCell ref="H70:H71"/>
    <mergeCell ref="I70:K70"/>
    <mergeCell ref="L70:L71"/>
    <mergeCell ref="M70:M71"/>
    <mergeCell ref="N70:P70"/>
    <mergeCell ref="A104:A106"/>
    <mergeCell ref="B104:F104"/>
    <mergeCell ref="G104:K104"/>
    <mergeCell ref="L104:P104"/>
    <mergeCell ref="B105:B106"/>
    <mergeCell ref="C105:C106"/>
    <mergeCell ref="D105:F105"/>
    <mergeCell ref="G105:G106"/>
    <mergeCell ref="H105:H106"/>
    <mergeCell ref="I105:K105"/>
    <mergeCell ref="L105:L106"/>
    <mergeCell ref="M105:M106"/>
    <mergeCell ref="N105:P105"/>
    <mergeCell ref="B134:F134"/>
    <mergeCell ref="G134:K134"/>
    <mergeCell ref="L134:P134"/>
    <mergeCell ref="B135:B136"/>
    <mergeCell ref="C135:C136"/>
    <mergeCell ref="D135:F135"/>
    <mergeCell ref="G135:G136"/>
    <mergeCell ref="H135:H136"/>
    <mergeCell ref="I135:K135"/>
    <mergeCell ref="L135:L136"/>
    <mergeCell ref="M135:M136"/>
    <mergeCell ref="N135:P135"/>
    <mergeCell ref="A169:A171"/>
    <mergeCell ref="B169:F169"/>
    <mergeCell ref="G169:K169"/>
    <mergeCell ref="L169:P169"/>
    <mergeCell ref="B170:B171"/>
    <mergeCell ref="C170:C171"/>
    <mergeCell ref="D170:F170"/>
    <mergeCell ref="G170:G171"/>
    <mergeCell ref="H170:H171"/>
    <mergeCell ref="I170:K170"/>
    <mergeCell ref="L170:L171"/>
    <mergeCell ref="M170:M171"/>
    <mergeCell ref="N170:P170"/>
    <mergeCell ref="B199:F199"/>
    <mergeCell ref="G199:K199"/>
    <mergeCell ref="L199:P199"/>
    <mergeCell ref="B200:B201"/>
    <mergeCell ref="C200:C201"/>
    <mergeCell ref="D200:F200"/>
    <mergeCell ref="G200:G201"/>
    <mergeCell ref="H200:H201"/>
    <mergeCell ref="I200:K200"/>
    <mergeCell ref="L200:L201"/>
    <mergeCell ref="M200:M201"/>
    <mergeCell ref="N200:P200"/>
    <mergeCell ref="A234:A236"/>
    <mergeCell ref="B234:F234"/>
    <mergeCell ref="G234:K234"/>
    <mergeCell ref="L234:P234"/>
    <mergeCell ref="B235:B236"/>
    <mergeCell ref="C235:C236"/>
    <mergeCell ref="D235:F235"/>
    <mergeCell ref="G235:G236"/>
    <mergeCell ref="H235:H236"/>
    <mergeCell ref="I235:K235"/>
    <mergeCell ref="L235:L236"/>
    <mergeCell ref="M235:M236"/>
    <mergeCell ref="N235:P235"/>
    <mergeCell ref="B264:F264"/>
    <mergeCell ref="G264:K264"/>
    <mergeCell ref="L264:P264"/>
    <mergeCell ref="B265:B266"/>
    <mergeCell ref="C265:C266"/>
    <mergeCell ref="D265:F265"/>
    <mergeCell ref="G265:G266"/>
    <mergeCell ref="H265:H266"/>
    <mergeCell ref="I265:K265"/>
    <mergeCell ref="L265:L266"/>
    <mergeCell ref="M265:M266"/>
    <mergeCell ref="N265:P265"/>
    <mergeCell ref="A299:A301"/>
    <mergeCell ref="B299:F299"/>
    <mergeCell ref="G299:K299"/>
    <mergeCell ref="L299:P299"/>
    <mergeCell ref="B300:B301"/>
    <mergeCell ref="C300:C301"/>
    <mergeCell ref="D300:F300"/>
    <mergeCell ref="G300:G301"/>
    <mergeCell ref="H300:H301"/>
    <mergeCell ref="I300:K300"/>
    <mergeCell ref="L300:L301"/>
    <mergeCell ref="M300:M301"/>
    <mergeCell ref="N300:P300"/>
    <mergeCell ref="B329:F329"/>
    <mergeCell ref="G329:K329"/>
    <mergeCell ref="L329:P329"/>
    <mergeCell ref="B330:B331"/>
    <mergeCell ref="C330:C331"/>
    <mergeCell ref="D330:F330"/>
    <mergeCell ref="G330:G331"/>
    <mergeCell ref="H330:H331"/>
    <mergeCell ref="I330:K330"/>
    <mergeCell ref="L330:L331"/>
    <mergeCell ref="M330:M331"/>
    <mergeCell ref="N330:P330"/>
    <mergeCell ref="A364:A366"/>
    <mergeCell ref="B364:F364"/>
    <mergeCell ref="G364:K364"/>
    <mergeCell ref="L364:P364"/>
    <mergeCell ref="B365:B366"/>
    <mergeCell ref="C365:C366"/>
    <mergeCell ref="D365:F365"/>
    <mergeCell ref="G365:G366"/>
    <mergeCell ref="H365:H366"/>
    <mergeCell ref="I365:K365"/>
    <mergeCell ref="L365:L366"/>
    <mergeCell ref="M365:M366"/>
    <mergeCell ref="N365:P365"/>
    <mergeCell ref="B394:F394"/>
    <mergeCell ref="G394:K394"/>
    <mergeCell ref="L394:P394"/>
    <mergeCell ref="B395:B396"/>
    <mergeCell ref="C395:C396"/>
    <mergeCell ref="D395:F395"/>
    <mergeCell ref="G395:G396"/>
    <mergeCell ref="H395:H396"/>
    <mergeCell ref="I395:K395"/>
    <mergeCell ref="L395:L396"/>
    <mergeCell ref="M395:M396"/>
    <mergeCell ref="N395:P395"/>
    <mergeCell ref="A429:A431"/>
    <mergeCell ref="B429:F429"/>
    <mergeCell ref="G429:K429"/>
    <mergeCell ref="L429:P429"/>
    <mergeCell ref="B430:B431"/>
    <mergeCell ref="C430:C431"/>
    <mergeCell ref="D430:F430"/>
    <mergeCell ref="G430:G431"/>
    <mergeCell ref="H430:H431"/>
    <mergeCell ref="I430:K430"/>
    <mergeCell ref="L430:L431"/>
    <mergeCell ref="M430:M431"/>
    <mergeCell ref="N430:P430"/>
    <mergeCell ref="B459:F459"/>
    <mergeCell ref="G459:K459"/>
    <mergeCell ref="L459:P459"/>
    <mergeCell ref="B460:B461"/>
    <mergeCell ref="C460:C461"/>
    <mergeCell ref="D460:F460"/>
    <mergeCell ref="G460:G461"/>
    <mergeCell ref="H460:H461"/>
    <mergeCell ref="I460:K460"/>
    <mergeCell ref="L460:L461"/>
    <mergeCell ref="M460:M461"/>
    <mergeCell ref="N460:P460"/>
    <mergeCell ref="A494:A496"/>
    <mergeCell ref="B494:F494"/>
    <mergeCell ref="G494:K494"/>
    <mergeCell ref="L494:P494"/>
    <mergeCell ref="B495:B496"/>
    <mergeCell ref="C495:C496"/>
    <mergeCell ref="D495:F495"/>
    <mergeCell ref="G495:G496"/>
    <mergeCell ref="H495:H496"/>
    <mergeCell ref="I495:K495"/>
    <mergeCell ref="L495:L496"/>
    <mergeCell ref="M495:M496"/>
    <mergeCell ref="N495:P495"/>
    <mergeCell ref="B524:F524"/>
    <mergeCell ref="G524:K524"/>
    <mergeCell ref="L524:P524"/>
    <mergeCell ref="B525:B526"/>
    <mergeCell ref="C525:C526"/>
    <mergeCell ref="D525:F525"/>
    <mergeCell ref="G525:G526"/>
    <mergeCell ref="H525:H526"/>
    <mergeCell ref="I525:K525"/>
    <mergeCell ref="L525:L526"/>
    <mergeCell ref="M525:M526"/>
    <mergeCell ref="N525:P525"/>
    <mergeCell ref="A559:A561"/>
    <mergeCell ref="B559:F559"/>
    <mergeCell ref="G559:K559"/>
    <mergeCell ref="L559:P559"/>
    <mergeCell ref="B560:B561"/>
    <mergeCell ref="C560:C561"/>
    <mergeCell ref="D560:F560"/>
    <mergeCell ref="G560:G561"/>
    <mergeCell ref="H560:H561"/>
    <mergeCell ref="I560:K560"/>
    <mergeCell ref="L560:L561"/>
    <mergeCell ref="M560:M561"/>
    <mergeCell ref="N560:P560"/>
    <mergeCell ref="B589:F589"/>
    <mergeCell ref="G589:K589"/>
    <mergeCell ref="L589:P589"/>
    <mergeCell ref="B590:B591"/>
    <mergeCell ref="C590:C591"/>
    <mergeCell ref="D590:F590"/>
    <mergeCell ref="G590:G591"/>
    <mergeCell ref="H590:H591"/>
    <mergeCell ref="I590:K590"/>
    <mergeCell ref="L590:L591"/>
    <mergeCell ref="M590:M591"/>
    <mergeCell ref="N590:P590"/>
    <mergeCell ref="A624:A626"/>
    <mergeCell ref="B624:F624"/>
    <mergeCell ref="G624:K624"/>
    <mergeCell ref="L624:P624"/>
    <mergeCell ref="B625:B626"/>
    <mergeCell ref="C625:C626"/>
    <mergeCell ref="D625:F625"/>
    <mergeCell ref="G625:G626"/>
    <mergeCell ref="H625:H626"/>
    <mergeCell ref="I625:K625"/>
    <mergeCell ref="L625:L626"/>
    <mergeCell ref="M625:M626"/>
    <mergeCell ref="N625:P625"/>
    <mergeCell ref="B654:F654"/>
    <mergeCell ref="G654:K654"/>
    <mergeCell ref="L654:P654"/>
    <mergeCell ref="B655:B656"/>
    <mergeCell ref="C655:C656"/>
    <mergeCell ref="D655:F655"/>
    <mergeCell ref="G655:G656"/>
    <mergeCell ref="H655:H656"/>
    <mergeCell ref="I655:K655"/>
    <mergeCell ref="L655:L656"/>
    <mergeCell ref="M655:M656"/>
    <mergeCell ref="N655:P655"/>
    <mergeCell ref="A689:A691"/>
    <mergeCell ref="B689:F689"/>
    <mergeCell ref="G689:K689"/>
    <mergeCell ref="L689:P689"/>
    <mergeCell ref="B690:B691"/>
    <mergeCell ref="C690:C691"/>
    <mergeCell ref="D690:F690"/>
    <mergeCell ref="G690:G691"/>
    <mergeCell ref="H690:H691"/>
    <mergeCell ref="I690:K690"/>
    <mergeCell ref="L690:L691"/>
    <mergeCell ref="M690:M691"/>
    <mergeCell ref="N690:P690"/>
    <mergeCell ref="B719:F719"/>
    <mergeCell ref="G719:K719"/>
    <mergeCell ref="L719:P719"/>
    <mergeCell ref="B720:B721"/>
    <mergeCell ref="C720:C721"/>
    <mergeCell ref="D720:F720"/>
    <mergeCell ref="G720:G721"/>
    <mergeCell ref="H720:H721"/>
    <mergeCell ref="I720:K720"/>
    <mergeCell ref="L720:L721"/>
    <mergeCell ref="M720:M721"/>
    <mergeCell ref="N720:P720"/>
    <mergeCell ref="A754:A756"/>
    <mergeCell ref="B754:F754"/>
    <mergeCell ref="G754:K754"/>
    <mergeCell ref="L754:P754"/>
    <mergeCell ref="B755:B756"/>
    <mergeCell ref="C755:C756"/>
    <mergeCell ref="D755:F755"/>
    <mergeCell ref="G755:G756"/>
    <mergeCell ref="H755:H756"/>
    <mergeCell ref="I755:K755"/>
    <mergeCell ref="L755:L756"/>
    <mergeCell ref="M755:M756"/>
    <mergeCell ref="N755:P755"/>
    <mergeCell ref="B784:F784"/>
    <mergeCell ref="G784:K784"/>
    <mergeCell ref="L784:P784"/>
    <mergeCell ref="B785:B786"/>
    <mergeCell ref="C785:C786"/>
    <mergeCell ref="D785:F785"/>
    <mergeCell ref="G785:G786"/>
    <mergeCell ref="H785:H786"/>
    <mergeCell ref="I785:K785"/>
    <mergeCell ref="L785:L786"/>
    <mergeCell ref="M785:M786"/>
    <mergeCell ref="N785:P785"/>
    <mergeCell ref="A819:A821"/>
    <mergeCell ref="B819:F819"/>
    <mergeCell ref="G819:K819"/>
    <mergeCell ref="L819:P819"/>
    <mergeCell ref="B820:B821"/>
    <mergeCell ref="C820:C821"/>
    <mergeCell ref="D820:F820"/>
    <mergeCell ref="G820:G821"/>
    <mergeCell ref="H820:H821"/>
    <mergeCell ref="I820:K820"/>
    <mergeCell ref="L820:L821"/>
    <mergeCell ref="M820:M821"/>
    <mergeCell ref="N820:P820"/>
    <mergeCell ref="B849:F849"/>
    <mergeCell ref="G849:K849"/>
    <mergeCell ref="L849:P849"/>
    <mergeCell ref="B850:B851"/>
    <mergeCell ref="C850:C851"/>
    <mergeCell ref="D850:F850"/>
    <mergeCell ref="G850:G851"/>
    <mergeCell ref="H850:H851"/>
    <mergeCell ref="I850:K850"/>
    <mergeCell ref="L850:L851"/>
    <mergeCell ref="M850:M851"/>
    <mergeCell ref="N850:P850"/>
    <mergeCell ref="A884:A886"/>
    <mergeCell ref="B884:F884"/>
    <mergeCell ref="G884:K884"/>
    <mergeCell ref="L884:P884"/>
    <mergeCell ref="B885:B886"/>
    <mergeCell ref="C885:C886"/>
    <mergeCell ref="D885:F885"/>
    <mergeCell ref="G885:G886"/>
    <mergeCell ref="H885:H886"/>
    <mergeCell ref="I885:K885"/>
    <mergeCell ref="L885:L886"/>
    <mergeCell ref="M885:M886"/>
    <mergeCell ref="N885:P885"/>
    <mergeCell ref="B914:F914"/>
    <mergeCell ref="G914:K914"/>
    <mergeCell ref="L914:P914"/>
    <mergeCell ref="B915:B916"/>
    <mergeCell ref="C915:C916"/>
    <mergeCell ref="D915:F915"/>
    <mergeCell ref="G915:G916"/>
    <mergeCell ref="H915:H916"/>
    <mergeCell ref="I915:K915"/>
    <mergeCell ref="L915:L916"/>
    <mergeCell ref="M915:M916"/>
    <mergeCell ref="N915:P915"/>
    <mergeCell ref="A949:A951"/>
    <mergeCell ref="B949:F949"/>
    <mergeCell ref="G949:K949"/>
    <mergeCell ref="L949:P949"/>
    <mergeCell ref="B950:B951"/>
    <mergeCell ref="C950:C951"/>
    <mergeCell ref="D950:F950"/>
    <mergeCell ref="G950:G951"/>
    <mergeCell ref="H950:H951"/>
    <mergeCell ref="I950:K950"/>
    <mergeCell ref="L950:L951"/>
    <mergeCell ref="M950:M951"/>
    <mergeCell ref="N950:P950"/>
    <mergeCell ref="L979:P979"/>
    <mergeCell ref="B980:B981"/>
    <mergeCell ref="C980:C981"/>
    <mergeCell ref="D980:F980"/>
    <mergeCell ref="G980:G981"/>
    <mergeCell ref="H980:H981"/>
    <mergeCell ref="I980:K980"/>
    <mergeCell ref="L980:L981"/>
    <mergeCell ref="C1015:C1016"/>
    <mergeCell ref="D1015:F1015"/>
    <mergeCell ref="G1015:G1016"/>
    <mergeCell ref="H1015:H1016"/>
    <mergeCell ref="I1015:K1015"/>
    <mergeCell ref="B979:F979"/>
    <mergeCell ref="G979:K979"/>
    <mergeCell ref="L1015:L1016"/>
    <mergeCell ref="M1015:M1016"/>
    <mergeCell ref="N1015:P1015"/>
    <mergeCell ref="M980:M981"/>
    <mergeCell ref="N980:P980"/>
    <mergeCell ref="A1014:A1016"/>
    <mergeCell ref="B1014:F1014"/>
    <mergeCell ref="G1014:K1014"/>
    <mergeCell ref="L1014:P1014"/>
    <mergeCell ref="B1015:B1016"/>
    <mergeCell ref="R3:T9"/>
    <mergeCell ref="R67:T73"/>
    <mergeCell ref="R104:T110"/>
    <mergeCell ref="R134:T140"/>
    <mergeCell ref="R169:T175"/>
    <mergeCell ref="R199:T205"/>
    <mergeCell ref="R234:T240"/>
    <mergeCell ref="R264:T270"/>
    <mergeCell ref="R299:T305"/>
    <mergeCell ref="R329:T335"/>
    <mergeCell ref="R364:T370"/>
    <mergeCell ref="R394:T400"/>
    <mergeCell ref="R429:T435"/>
    <mergeCell ref="R459:T465"/>
    <mergeCell ref="R494:T500"/>
    <mergeCell ref="R524:T530"/>
    <mergeCell ref="R559:T565"/>
    <mergeCell ref="R589:T595"/>
    <mergeCell ref="R624:T630"/>
    <mergeCell ref="R654:T660"/>
    <mergeCell ref="R689:T695"/>
    <mergeCell ref="R719:T725"/>
    <mergeCell ref="R754:T760"/>
    <mergeCell ref="R784:T790"/>
    <mergeCell ref="R1014:T1020"/>
    <mergeCell ref="R819:T825"/>
    <mergeCell ref="R849:T855"/>
    <mergeCell ref="R884:T890"/>
    <mergeCell ref="R914:T920"/>
    <mergeCell ref="R949:T955"/>
    <mergeCell ref="R979:T98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6"/>
  <sheetViews>
    <sheetView workbookViewId="0">
      <selection activeCell="J14" sqref="J14"/>
    </sheetView>
  </sheetViews>
  <sheetFormatPr defaultRowHeight="15"/>
  <cols>
    <col min="1" max="1" width="19.85546875" customWidth="1"/>
    <col min="5" max="6" width="10.140625" bestFit="1" customWidth="1"/>
  </cols>
  <sheetData>
    <row r="1" spans="1:10">
      <c r="A1" t="s">
        <v>155</v>
      </c>
      <c r="B1">
        <v>0</v>
      </c>
      <c r="D1" t="s">
        <v>156</v>
      </c>
      <c r="G1" t="s">
        <v>157</v>
      </c>
      <c r="J1" t="s">
        <v>158</v>
      </c>
    </row>
    <row r="2" spans="1:10">
      <c r="A2" t="s">
        <v>159</v>
      </c>
      <c r="B2">
        <v>1</v>
      </c>
      <c r="D2" t="s">
        <v>160</v>
      </c>
      <c r="G2" t="s">
        <v>161</v>
      </c>
      <c r="J2" t="s">
        <v>162</v>
      </c>
    </row>
    <row r="3" spans="1:10">
      <c r="A3" t="s">
        <v>163</v>
      </c>
      <c r="B3">
        <v>2</v>
      </c>
      <c r="J3" t="s">
        <v>164</v>
      </c>
    </row>
    <row r="4" spans="1:10">
      <c r="A4" t="s">
        <v>165</v>
      </c>
      <c r="B4">
        <v>3</v>
      </c>
      <c r="D4" t="s">
        <v>166</v>
      </c>
      <c r="J4" t="s">
        <v>167</v>
      </c>
    </row>
    <row r="5" spans="1:10">
      <c r="A5" t="s">
        <v>168</v>
      </c>
      <c r="B5">
        <v>4</v>
      </c>
      <c r="D5" t="s">
        <v>169</v>
      </c>
    </row>
    <row r="6" spans="1:10">
      <c r="A6" t="s">
        <v>170</v>
      </c>
      <c r="B6">
        <v>5</v>
      </c>
      <c r="D6" t="s">
        <v>171</v>
      </c>
      <c r="J6" t="s">
        <v>172</v>
      </c>
    </row>
    <row r="7" spans="1:10">
      <c r="A7" t="s">
        <v>173</v>
      </c>
      <c r="B7">
        <v>6</v>
      </c>
      <c r="D7" t="s">
        <v>174</v>
      </c>
      <c r="G7" s="55" t="s">
        <v>175</v>
      </c>
      <c r="J7" t="s">
        <v>71</v>
      </c>
    </row>
    <row r="8" spans="1:10">
      <c r="A8" t="s">
        <v>176</v>
      </c>
      <c r="B8">
        <v>7</v>
      </c>
      <c r="G8" s="55" t="s">
        <v>177</v>
      </c>
    </row>
    <row r="9" spans="1:10">
      <c r="A9" t="s">
        <v>178</v>
      </c>
      <c r="B9">
        <v>8</v>
      </c>
      <c r="G9" s="55" t="s">
        <v>179</v>
      </c>
      <c r="J9" t="s">
        <v>180</v>
      </c>
    </row>
    <row r="10" spans="1:10">
      <c r="A10" t="s">
        <v>181</v>
      </c>
      <c r="B10">
        <v>9</v>
      </c>
      <c r="G10" s="55" t="s">
        <v>182</v>
      </c>
      <c r="J10" t="s">
        <v>183</v>
      </c>
    </row>
    <row r="11" spans="1:10">
      <c r="A11" t="s">
        <v>184</v>
      </c>
      <c r="B11">
        <v>10</v>
      </c>
      <c r="G11" s="55" t="s">
        <v>185</v>
      </c>
      <c r="J11" t="s">
        <v>186</v>
      </c>
    </row>
    <row r="12" spans="1:10">
      <c r="A12" t="s">
        <v>187</v>
      </c>
      <c r="B12">
        <v>11</v>
      </c>
      <c r="J12" t="s">
        <v>188</v>
      </c>
    </row>
    <row r="13" spans="1:10">
      <c r="A13" t="s">
        <v>189</v>
      </c>
      <c r="B13">
        <v>12</v>
      </c>
    </row>
    <row r="14" spans="1:10">
      <c r="A14" t="s">
        <v>190</v>
      </c>
      <c r="B14">
        <v>13</v>
      </c>
      <c r="J14" t="s">
        <v>53</v>
      </c>
    </row>
    <row r="15" spans="1:10">
      <c r="A15" t="s">
        <v>191</v>
      </c>
      <c r="B15">
        <v>14</v>
      </c>
      <c r="J15" t="s">
        <v>49</v>
      </c>
    </row>
    <row r="16" spans="1:10">
      <c r="B16">
        <v>15</v>
      </c>
      <c r="J16" t="s">
        <v>50</v>
      </c>
    </row>
    <row r="17" spans="2:10">
      <c r="B17">
        <v>16</v>
      </c>
      <c r="J17" t="s">
        <v>51</v>
      </c>
    </row>
    <row r="18" spans="2:10">
      <c r="B18">
        <v>17</v>
      </c>
      <c r="J18" t="s">
        <v>52</v>
      </c>
    </row>
    <row r="19" spans="2:10">
      <c r="B19">
        <v>18</v>
      </c>
    </row>
    <row r="20" spans="2:10">
      <c r="J20" t="s">
        <v>192</v>
      </c>
    </row>
    <row r="21" spans="2:10">
      <c r="J21" t="s">
        <v>113</v>
      </c>
    </row>
    <row r="22" spans="2:10">
      <c r="J22" t="s">
        <v>114</v>
      </c>
    </row>
    <row r="23" spans="2:10">
      <c r="J23" t="s">
        <v>115</v>
      </c>
    </row>
    <row r="26" spans="2:10">
      <c r="J26" t="s">
        <v>193</v>
      </c>
    </row>
    <row r="27" spans="2:10">
      <c r="J27" t="s">
        <v>194</v>
      </c>
    </row>
    <row r="28" spans="2:10">
      <c r="J28" t="s">
        <v>195</v>
      </c>
    </row>
    <row r="29" spans="2:10">
      <c r="J29" t="s">
        <v>196</v>
      </c>
    </row>
    <row r="30" spans="2:10">
      <c r="J30" t="s">
        <v>197</v>
      </c>
    </row>
    <row r="31" spans="2:10">
      <c r="J31" t="s">
        <v>198</v>
      </c>
    </row>
    <row r="32" spans="2:10">
      <c r="J32" t="s">
        <v>199</v>
      </c>
    </row>
    <row r="33" spans="10:10">
      <c r="J33" t="s">
        <v>200</v>
      </c>
    </row>
    <row r="34" spans="10:10">
      <c r="J34" t="s">
        <v>201</v>
      </c>
    </row>
    <row r="35" spans="10:10">
      <c r="J35" t="s">
        <v>202</v>
      </c>
    </row>
    <row r="36" spans="10:10">
      <c r="J36" t="s">
        <v>203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U78"/>
  <sheetViews>
    <sheetView topLeftCell="A51" workbookViewId="0">
      <selection activeCell="Q19" sqref="Q19"/>
    </sheetView>
  </sheetViews>
  <sheetFormatPr defaultRowHeight="15"/>
  <cols>
    <col min="1" max="1" width="53.5703125" customWidth="1"/>
  </cols>
  <sheetData>
    <row r="1" spans="1:20">
      <c r="A1" s="13" t="s">
        <v>204</v>
      </c>
    </row>
    <row r="2" spans="1:20" ht="15.75" thickBot="1">
      <c r="A2" s="12">
        <f>YEAR(AASTA!A2)</f>
        <v>2024</v>
      </c>
    </row>
    <row r="3" spans="1:20">
      <c r="A3" s="10" t="s">
        <v>205</v>
      </c>
      <c r="B3" s="99" t="s">
        <v>31</v>
      </c>
      <c r="C3" s="99"/>
      <c r="D3" s="99"/>
      <c r="E3" s="99"/>
      <c r="F3" s="99"/>
      <c r="G3" s="99" t="s">
        <v>32</v>
      </c>
      <c r="H3" s="99"/>
      <c r="I3" s="99"/>
      <c r="J3" s="99"/>
      <c r="K3" s="99"/>
      <c r="L3" s="100" t="s">
        <v>33</v>
      </c>
      <c r="M3" s="100"/>
      <c r="N3" s="100"/>
      <c r="O3" s="100"/>
      <c r="P3" s="100"/>
      <c r="R3" s="101" t="s">
        <v>29</v>
      </c>
      <c r="S3" s="102"/>
      <c r="T3" s="103"/>
    </row>
    <row r="4" spans="1:20">
      <c r="A4" s="6"/>
      <c r="B4" s="110" t="s">
        <v>31</v>
      </c>
      <c r="C4" s="110" t="s">
        <v>34</v>
      </c>
      <c r="D4" s="99" t="s">
        <v>35</v>
      </c>
      <c r="E4" s="99"/>
      <c r="F4" s="99"/>
      <c r="G4" s="110" t="s">
        <v>32</v>
      </c>
      <c r="H4" s="110" t="s">
        <v>36</v>
      </c>
      <c r="I4" s="99" t="s">
        <v>35</v>
      </c>
      <c r="J4" s="99"/>
      <c r="K4" s="99"/>
      <c r="L4" s="112" t="s">
        <v>37</v>
      </c>
      <c r="M4" s="112" t="s">
        <v>36</v>
      </c>
      <c r="N4" s="100" t="s">
        <v>35</v>
      </c>
      <c r="O4" s="100"/>
      <c r="P4" s="100"/>
      <c r="R4" s="104"/>
      <c r="S4" s="105"/>
      <c r="T4" s="106"/>
    </row>
    <row r="5" spans="1:20">
      <c r="A5" s="3"/>
      <c r="B5" s="111"/>
      <c r="C5" s="111"/>
      <c r="D5" s="2" t="s">
        <v>38</v>
      </c>
      <c r="E5" s="2" t="s">
        <v>39</v>
      </c>
      <c r="F5" s="2" t="s">
        <v>40</v>
      </c>
      <c r="G5" s="111"/>
      <c r="H5" s="111"/>
      <c r="I5" s="2" t="s">
        <v>38</v>
      </c>
      <c r="J5" s="2" t="s">
        <v>39</v>
      </c>
      <c r="K5" s="2" t="s">
        <v>40</v>
      </c>
      <c r="L5" s="113"/>
      <c r="M5" s="113"/>
      <c r="N5" s="8" t="s">
        <v>38</v>
      </c>
      <c r="O5" s="8" t="s">
        <v>39</v>
      </c>
      <c r="P5" s="8" t="s">
        <v>40</v>
      </c>
      <c r="R5" s="104"/>
      <c r="S5" s="105"/>
      <c r="T5" s="106"/>
    </row>
    <row r="6" spans="1:20">
      <c r="A6" s="9" t="s">
        <v>206</v>
      </c>
      <c r="B6" s="9">
        <f>C6+D6+E6+F6</f>
        <v>0</v>
      </c>
      <c r="C6" s="9">
        <f>SUM(C7:C11)</f>
        <v>0</v>
      </c>
      <c r="D6" s="9">
        <f>SUM(D7:D11)</f>
        <v>0</v>
      </c>
      <c r="E6" s="9">
        <f>SUM(E7:E11)</f>
        <v>0</v>
      </c>
      <c r="F6" s="9">
        <f>SUM(F7:F11)</f>
        <v>0</v>
      </c>
      <c r="G6" s="9">
        <f t="shared" ref="G6:G11" si="0">H6+I6+J6+K6</f>
        <v>0</v>
      </c>
      <c r="H6" s="9">
        <f>SUM(H7:H11)</f>
        <v>0</v>
      </c>
      <c r="I6" s="9">
        <f>SUM(I7:I11)</f>
        <v>0</v>
      </c>
      <c r="J6" s="9">
        <f>SUM(J7:J11)</f>
        <v>0</v>
      </c>
      <c r="K6" s="9">
        <f>SUM(K7:K11)</f>
        <v>0</v>
      </c>
      <c r="L6" s="9">
        <f t="shared" ref="L6:L11" si="1">M6+N6+O6+P6</f>
        <v>0</v>
      </c>
      <c r="M6" s="9">
        <f>SUM(M7:M11)</f>
        <v>0</v>
      </c>
      <c r="N6" s="9">
        <f>SUM(N7:N11)</f>
        <v>0</v>
      </c>
      <c r="O6" s="9">
        <f>SUM(O7:O11)</f>
        <v>0</v>
      </c>
      <c r="P6" s="9">
        <f>SUM(P7:P11)</f>
        <v>0</v>
      </c>
      <c r="Q6" s="52" t="b">
        <f>H6=H28</f>
        <v>1</v>
      </c>
      <c r="R6" s="104"/>
      <c r="S6" s="105"/>
      <c r="T6" s="106"/>
    </row>
    <row r="7" spans="1:20">
      <c r="A7" s="1" t="s">
        <v>42</v>
      </c>
      <c r="B7" s="1">
        <f t="shared" ref="B7:B18" si="2">C7+D7+E7+F7</f>
        <v>0</v>
      </c>
      <c r="C7" s="4"/>
      <c r="D7" s="4"/>
      <c r="E7" s="4"/>
      <c r="F7" s="4"/>
      <c r="G7" s="1">
        <f t="shared" si="0"/>
        <v>0</v>
      </c>
      <c r="H7" s="4"/>
      <c r="I7" s="4"/>
      <c r="J7" s="4"/>
      <c r="K7" s="4"/>
      <c r="L7" s="9">
        <f t="shared" si="1"/>
        <v>0</v>
      </c>
      <c r="M7" s="9">
        <f>C7+H7</f>
        <v>0</v>
      </c>
      <c r="N7" s="9">
        <f t="shared" ref="N7:P11" si="3">D7+I7</f>
        <v>0</v>
      </c>
      <c r="O7" s="9">
        <f t="shared" si="3"/>
        <v>0</v>
      </c>
      <c r="P7" s="9">
        <f t="shared" si="3"/>
        <v>0</v>
      </c>
      <c r="R7" s="104"/>
      <c r="S7" s="105"/>
      <c r="T7" s="106"/>
    </row>
    <row r="8" spans="1:20">
      <c r="A8" s="1" t="s">
        <v>43</v>
      </c>
      <c r="B8" s="1">
        <f t="shared" si="2"/>
        <v>0</v>
      </c>
      <c r="C8" s="4"/>
      <c r="D8" s="4"/>
      <c r="E8" s="4"/>
      <c r="F8" s="4"/>
      <c r="G8" s="1">
        <f t="shared" si="0"/>
        <v>0</v>
      </c>
      <c r="H8" s="4"/>
      <c r="I8" s="4"/>
      <c r="J8" s="4"/>
      <c r="K8" s="4"/>
      <c r="L8" s="9">
        <f t="shared" si="1"/>
        <v>0</v>
      </c>
      <c r="M8" s="9">
        <f>C8+H8</f>
        <v>0</v>
      </c>
      <c r="N8" s="9">
        <f t="shared" si="3"/>
        <v>0</v>
      </c>
      <c r="O8" s="9">
        <f t="shared" si="3"/>
        <v>0</v>
      </c>
      <c r="P8" s="9">
        <f t="shared" si="3"/>
        <v>0</v>
      </c>
      <c r="R8" s="104"/>
      <c r="S8" s="105"/>
      <c r="T8" s="106"/>
    </row>
    <row r="9" spans="1:20" ht="15.75" thickBot="1">
      <c r="A9" s="1" t="s">
        <v>44</v>
      </c>
      <c r="B9" s="1">
        <f t="shared" si="2"/>
        <v>0</v>
      </c>
      <c r="C9" s="4"/>
      <c r="D9" s="4"/>
      <c r="E9" s="4"/>
      <c r="F9" s="4"/>
      <c r="G9" s="1">
        <f t="shared" si="0"/>
        <v>0</v>
      </c>
      <c r="H9" s="4"/>
      <c r="I9" s="4"/>
      <c r="J9" s="4"/>
      <c r="K9" s="4"/>
      <c r="L9" s="9">
        <f t="shared" si="1"/>
        <v>0</v>
      </c>
      <c r="M9" s="9">
        <f>C9+H9</f>
        <v>0</v>
      </c>
      <c r="N9" s="9">
        <f t="shared" si="3"/>
        <v>0</v>
      </c>
      <c r="O9" s="9">
        <f t="shared" si="3"/>
        <v>0</v>
      </c>
      <c r="P9" s="9">
        <f t="shared" si="3"/>
        <v>0</v>
      </c>
      <c r="R9" s="107"/>
      <c r="S9" s="108"/>
      <c r="T9" s="109"/>
    </row>
    <row r="10" spans="1:20" ht="18.75">
      <c r="A10" s="1" t="s">
        <v>45</v>
      </c>
      <c r="B10" s="1">
        <f t="shared" si="2"/>
        <v>0</v>
      </c>
      <c r="C10" s="4"/>
      <c r="D10" s="4"/>
      <c r="E10" s="4"/>
      <c r="F10" s="4"/>
      <c r="G10" s="1">
        <f t="shared" si="0"/>
        <v>0</v>
      </c>
      <c r="H10" s="4"/>
      <c r="I10" s="4"/>
      <c r="J10" s="4"/>
      <c r="K10" s="4"/>
      <c r="L10" s="9">
        <f t="shared" si="1"/>
        <v>0</v>
      </c>
      <c r="M10" s="9">
        <f>C10+H10</f>
        <v>0</v>
      </c>
      <c r="N10" s="9">
        <f t="shared" si="3"/>
        <v>0</v>
      </c>
      <c r="O10" s="9">
        <f t="shared" si="3"/>
        <v>0</v>
      </c>
      <c r="P10" s="9">
        <f t="shared" si="3"/>
        <v>0</v>
      </c>
      <c r="R10" s="49"/>
      <c r="S10" s="49"/>
      <c r="T10" s="49"/>
    </row>
    <row r="11" spans="1:20" ht="18.75">
      <c r="A11" s="1" t="s">
        <v>47</v>
      </c>
      <c r="B11" s="1">
        <f t="shared" si="2"/>
        <v>0</v>
      </c>
      <c r="C11" s="4"/>
      <c r="D11" s="4"/>
      <c r="E11" s="4"/>
      <c r="F11" s="4"/>
      <c r="G11" s="1">
        <f t="shared" si="0"/>
        <v>0</v>
      </c>
      <c r="H11" s="4"/>
      <c r="I11" s="4"/>
      <c r="J11" s="4"/>
      <c r="K11" s="4"/>
      <c r="L11" s="9">
        <f t="shared" si="1"/>
        <v>0</v>
      </c>
      <c r="M11" s="9">
        <f>C11+H11</f>
        <v>0</v>
      </c>
      <c r="N11" s="9">
        <f t="shared" si="3"/>
        <v>0</v>
      </c>
      <c r="O11" s="9">
        <f t="shared" si="3"/>
        <v>0</v>
      </c>
      <c r="P11" s="9">
        <f t="shared" si="3"/>
        <v>0</v>
      </c>
      <c r="R11" s="49"/>
      <c r="S11" s="49"/>
      <c r="T11" s="49"/>
    </row>
    <row r="12" spans="1:20" ht="18.75">
      <c r="A12" s="5"/>
      <c r="B12" s="51" t="b">
        <f>B13+B18=B6</f>
        <v>1</v>
      </c>
      <c r="C12" s="51" t="b">
        <f t="shared" ref="C12:P12" si="4">C13+C18=C6</f>
        <v>1</v>
      </c>
      <c r="D12" s="51" t="b">
        <f t="shared" si="4"/>
        <v>1</v>
      </c>
      <c r="E12" s="51" t="b">
        <f t="shared" si="4"/>
        <v>1</v>
      </c>
      <c r="F12" s="51" t="b">
        <f t="shared" si="4"/>
        <v>1</v>
      </c>
      <c r="G12" s="51" t="b">
        <f t="shared" si="4"/>
        <v>1</v>
      </c>
      <c r="H12" s="51" t="b">
        <f t="shared" si="4"/>
        <v>1</v>
      </c>
      <c r="I12" s="51" t="b">
        <f t="shared" si="4"/>
        <v>1</v>
      </c>
      <c r="J12" s="51" t="b">
        <f t="shared" si="4"/>
        <v>1</v>
      </c>
      <c r="K12" s="51" t="b">
        <f t="shared" si="4"/>
        <v>1</v>
      </c>
      <c r="L12" s="51" t="b">
        <f t="shared" si="4"/>
        <v>1</v>
      </c>
      <c r="M12" s="51" t="b">
        <f t="shared" si="4"/>
        <v>1</v>
      </c>
      <c r="N12" s="51" t="b">
        <f t="shared" si="4"/>
        <v>1</v>
      </c>
      <c r="O12" s="51" t="b">
        <f t="shared" si="4"/>
        <v>1</v>
      </c>
      <c r="P12" s="51" t="b">
        <f t="shared" si="4"/>
        <v>1</v>
      </c>
      <c r="R12" s="49"/>
      <c r="S12" s="49"/>
      <c r="T12" s="49"/>
    </row>
    <row r="13" spans="1:20" ht="18.75">
      <c r="A13" s="59" t="s">
        <v>48</v>
      </c>
      <c r="B13" s="1">
        <f t="shared" si="2"/>
        <v>0</v>
      </c>
      <c r="C13" s="1">
        <f>C14+C15+C16+C17</f>
        <v>0</v>
      </c>
      <c r="D13" s="1">
        <f>D14+D15+D16+D17</f>
        <v>0</v>
      </c>
      <c r="E13" s="1">
        <f>E14+E15+E16+E17</f>
        <v>0</v>
      </c>
      <c r="F13" s="1">
        <f>F14+F15+F16+F17</f>
        <v>0</v>
      </c>
      <c r="G13" s="1">
        <f t="shared" ref="G13:G22" si="5">H13+I13+J13+K13</f>
        <v>0</v>
      </c>
      <c r="H13" s="1">
        <f>H14+H15+H16+H17</f>
        <v>0</v>
      </c>
      <c r="I13" s="1">
        <f>I14+I15+I16+I17</f>
        <v>0</v>
      </c>
      <c r="J13" s="1">
        <f>J14+J15+J16+J17</f>
        <v>0</v>
      </c>
      <c r="K13" s="1">
        <f>K14+K15+K16+K17</f>
        <v>0</v>
      </c>
      <c r="L13" s="9">
        <f t="shared" ref="L13:L22" si="6">M13+N13+O13+P13</f>
        <v>0</v>
      </c>
      <c r="M13" s="9">
        <f>M14+M15+M16+M17</f>
        <v>0</v>
      </c>
      <c r="N13" s="9">
        <f>N14+N15+N16+N17</f>
        <v>0</v>
      </c>
      <c r="O13" s="9">
        <f>O14+O15+O16+O17</f>
        <v>0</v>
      </c>
      <c r="P13" s="9">
        <f>P14+P15+P16+P17</f>
        <v>0</v>
      </c>
      <c r="R13" s="49"/>
      <c r="S13" s="49"/>
      <c r="T13" s="49"/>
    </row>
    <row r="14" spans="1:20" ht="18.75">
      <c r="A14" s="60" t="s">
        <v>49</v>
      </c>
      <c r="B14" s="1">
        <f t="shared" si="2"/>
        <v>0</v>
      </c>
      <c r="C14" s="4"/>
      <c r="D14" s="4"/>
      <c r="E14" s="4"/>
      <c r="F14" s="4"/>
      <c r="G14" s="1">
        <f t="shared" si="5"/>
        <v>0</v>
      </c>
      <c r="H14" s="4"/>
      <c r="I14" s="4"/>
      <c r="J14" s="4"/>
      <c r="K14" s="4"/>
      <c r="L14" s="9">
        <f t="shared" si="6"/>
        <v>0</v>
      </c>
      <c r="M14" s="9">
        <f t="shared" ref="M14:P15" si="7">C14+H14</f>
        <v>0</v>
      </c>
      <c r="N14" s="9">
        <f t="shared" si="7"/>
        <v>0</v>
      </c>
      <c r="O14" s="9">
        <f t="shared" si="7"/>
        <v>0</v>
      </c>
      <c r="P14" s="9">
        <f t="shared" si="7"/>
        <v>0</v>
      </c>
      <c r="R14" s="49"/>
      <c r="S14" s="49"/>
      <c r="T14" s="49"/>
    </row>
    <row r="15" spans="1:20" ht="18.75">
      <c r="A15" s="60" t="s">
        <v>50</v>
      </c>
      <c r="B15" s="1">
        <f t="shared" si="2"/>
        <v>0</v>
      </c>
      <c r="C15" s="4"/>
      <c r="D15" s="4"/>
      <c r="E15" s="4"/>
      <c r="F15" s="4"/>
      <c r="G15" s="1">
        <f t="shared" si="5"/>
        <v>0</v>
      </c>
      <c r="H15" s="4"/>
      <c r="I15" s="4"/>
      <c r="J15" s="4"/>
      <c r="K15" s="4"/>
      <c r="L15" s="9">
        <f t="shared" si="6"/>
        <v>0</v>
      </c>
      <c r="M15" s="9">
        <f t="shared" si="7"/>
        <v>0</v>
      </c>
      <c r="N15" s="9">
        <f t="shared" si="7"/>
        <v>0</v>
      </c>
      <c r="O15" s="9">
        <f t="shared" si="7"/>
        <v>0</v>
      </c>
      <c r="P15" s="9">
        <f t="shared" si="7"/>
        <v>0</v>
      </c>
      <c r="R15" s="49"/>
      <c r="S15" s="49"/>
      <c r="T15" s="49"/>
    </row>
    <row r="16" spans="1:20" ht="18.75">
      <c r="A16" s="61" t="s">
        <v>51</v>
      </c>
      <c r="B16" s="1">
        <f t="shared" si="2"/>
        <v>0</v>
      </c>
      <c r="C16" s="4"/>
      <c r="D16" s="4"/>
      <c r="E16" s="4"/>
      <c r="F16" s="4"/>
      <c r="G16" s="1">
        <f t="shared" si="5"/>
        <v>0</v>
      </c>
      <c r="H16" s="4"/>
      <c r="I16" s="4"/>
      <c r="J16" s="4"/>
      <c r="K16" s="4"/>
      <c r="L16" s="9">
        <f>M16+N16+O16+P16</f>
        <v>0</v>
      </c>
      <c r="M16" s="9">
        <f t="shared" ref="M16:P18" si="8">C16+H16</f>
        <v>0</v>
      </c>
      <c r="N16" s="9">
        <f t="shared" si="8"/>
        <v>0</v>
      </c>
      <c r="O16" s="9">
        <f t="shared" si="8"/>
        <v>0</v>
      </c>
      <c r="P16" s="9">
        <f t="shared" si="8"/>
        <v>0</v>
      </c>
      <c r="R16" s="49"/>
      <c r="S16" s="49"/>
      <c r="T16" s="49"/>
    </row>
    <row r="17" spans="1:20" ht="30.75">
      <c r="A17" s="61" t="s">
        <v>52</v>
      </c>
      <c r="B17" s="1">
        <f t="shared" si="2"/>
        <v>0</v>
      </c>
      <c r="C17" s="4"/>
      <c r="D17" s="4"/>
      <c r="E17" s="4"/>
      <c r="F17" s="4"/>
      <c r="G17" s="1">
        <f t="shared" si="5"/>
        <v>0</v>
      </c>
      <c r="H17" s="4"/>
      <c r="I17" s="4"/>
      <c r="J17" s="4"/>
      <c r="K17" s="4"/>
      <c r="L17" s="9">
        <f>M17+N17+O17+P17</f>
        <v>0</v>
      </c>
      <c r="M17" s="9">
        <f t="shared" si="8"/>
        <v>0</v>
      </c>
      <c r="N17" s="9">
        <f t="shared" si="8"/>
        <v>0</v>
      </c>
      <c r="O17" s="9">
        <f t="shared" si="8"/>
        <v>0</v>
      </c>
      <c r="P17" s="9">
        <f t="shared" si="8"/>
        <v>0</v>
      </c>
      <c r="R17" s="49"/>
      <c r="S17" s="49"/>
      <c r="T17" s="49"/>
    </row>
    <row r="18" spans="1:20" ht="18.75">
      <c r="A18" s="59" t="s">
        <v>53</v>
      </c>
      <c r="B18" s="1">
        <f t="shared" si="2"/>
        <v>0</v>
      </c>
      <c r="C18" s="4"/>
      <c r="D18" s="4"/>
      <c r="E18" s="4"/>
      <c r="F18" s="4"/>
      <c r="G18" s="1">
        <f t="shared" si="5"/>
        <v>0</v>
      </c>
      <c r="H18" s="4"/>
      <c r="I18" s="4"/>
      <c r="J18" s="4"/>
      <c r="K18" s="4"/>
      <c r="L18" s="9">
        <f>M18+N18+O18+P18</f>
        <v>0</v>
      </c>
      <c r="M18" s="9">
        <f t="shared" si="8"/>
        <v>0</v>
      </c>
      <c r="N18" s="9">
        <f t="shared" si="8"/>
        <v>0</v>
      </c>
      <c r="O18" s="9">
        <f t="shared" si="8"/>
        <v>0</v>
      </c>
      <c r="P18" s="9">
        <f t="shared" si="8"/>
        <v>0</v>
      </c>
      <c r="R18" s="49"/>
      <c r="S18" s="49"/>
      <c r="T18" s="49"/>
    </row>
    <row r="19" spans="1:20" ht="18.75">
      <c r="A19" s="45" t="s">
        <v>111</v>
      </c>
      <c r="B19" s="1">
        <f>C19+D19+E19+F19</f>
        <v>0</v>
      </c>
      <c r="C19" s="4"/>
      <c r="D19" s="4"/>
      <c r="E19" s="4"/>
      <c r="F19" s="4"/>
      <c r="G19" s="1">
        <f t="shared" si="5"/>
        <v>0</v>
      </c>
      <c r="H19" s="4"/>
      <c r="I19" s="4"/>
      <c r="J19" s="4"/>
      <c r="K19" s="4"/>
      <c r="L19" s="9">
        <f t="shared" si="6"/>
        <v>0</v>
      </c>
      <c r="M19" s="9">
        <f t="shared" ref="M19:P22" si="9">C19+H19</f>
        <v>0</v>
      </c>
      <c r="N19" s="9">
        <f t="shared" si="9"/>
        <v>0</v>
      </c>
      <c r="O19" s="9">
        <f t="shared" si="9"/>
        <v>0</v>
      </c>
      <c r="P19" s="9">
        <f t="shared" si="9"/>
        <v>0</v>
      </c>
      <c r="Q19" s="53" t="b">
        <f>SUM(L19:L22)=L6</f>
        <v>1</v>
      </c>
      <c r="R19" s="50" t="s">
        <v>112</v>
      </c>
      <c r="S19" s="49"/>
      <c r="T19" s="49"/>
    </row>
    <row r="20" spans="1:20" ht="30.75">
      <c r="A20" s="46" t="s">
        <v>113</v>
      </c>
      <c r="B20" s="1">
        <f>C20+D20+E20+F20</f>
        <v>0</v>
      </c>
      <c r="C20" s="4"/>
      <c r="D20" s="4"/>
      <c r="E20" s="4"/>
      <c r="F20" s="4"/>
      <c r="G20" s="1">
        <f t="shared" si="5"/>
        <v>0</v>
      </c>
      <c r="H20" s="4"/>
      <c r="I20" s="4"/>
      <c r="J20" s="4"/>
      <c r="K20" s="4"/>
      <c r="L20" s="9">
        <f t="shared" si="6"/>
        <v>0</v>
      </c>
      <c r="M20" s="9">
        <f t="shared" si="9"/>
        <v>0</v>
      </c>
      <c r="N20" s="9">
        <f t="shared" si="9"/>
        <v>0</v>
      </c>
      <c r="O20" s="9">
        <f t="shared" si="9"/>
        <v>0</v>
      </c>
      <c r="P20" s="9">
        <f t="shared" si="9"/>
        <v>0</v>
      </c>
      <c r="R20" s="49"/>
      <c r="S20" s="49"/>
      <c r="T20" s="49"/>
    </row>
    <row r="21" spans="1:20" ht="30.75">
      <c r="A21" s="46" t="s">
        <v>114</v>
      </c>
      <c r="B21" s="1">
        <f>C21+D21+E21+F21</f>
        <v>0</v>
      </c>
      <c r="C21" s="4"/>
      <c r="D21" s="4"/>
      <c r="E21" s="4"/>
      <c r="F21" s="4"/>
      <c r="G21" s="1">
        <f t="shared" si="5"/>
        <v>0</v>
      </c>
      <c r="H21" s="4"/>
      <c r="I21" s="4"/>
      <c r="J21" s="4"/>
      <c r="K21" s="4"/>
      <c r="L21" s="9">
        <f t="shared" si="6"/>
        <v>0</v>
      </c>
      <c r="M21" s="9">
        <f t="shared" si="9"/>
        <v>0</v>
      </c>
      <c r="N21" s="9">
        <f t="shared" si="9"/>
        <v>0</v>
      </c>
      <c r="O21" s="9">
        <f t="shared" si="9"/>
        <v>0</v>
      </c>
      <c r="P21" s="9">
        <f t="shared" si="9"/>
        <v>0</v>
      </c>
      <c r="R21" s="49"/>
      <c r="S21" s="49"/>
      <c r="T21" s="49"/>
    </row>
    <row r="22" spans="1:20" ht="45.75">
      <c r="A22" s="46" t="s">
        <v>115</v>
      </c>
      <c r="B22" s="1">
        <f>C22+D22+E22+F22</f>
        <v>0</v>
      </c>
      <c r="C22" s="4"/>
      <c r="D22" s="4"/>
      <c r="E22" s="4"/>
      <c r="F22" s="4"/>
      <c r="G22" s="1">
        <f t="shared" si="5"/>
        <v>0</v>
      </c>
      <c r="H22" s="4"/>
      <c r="I22" s="4"/>
      <c r="J22" s="4"/>
      <c r="K22" s="4"/>
      <c r="L22" s="9">
        <f t="shared" si="6"/>
        <v>0</v>
      </c>
      <c r="M22" s="9">
        <f t="shared" si="9"/>
        <v>0</v>
      </c>
      <c r="N22" s="9">
        <f t="shared" si="9"/>
        <v>0</v>
      </c>
      <c r="O22" s="9">
        <f t="shared" si="9"/>
        <v>0</v>
      </c>
      <c r="P22" s="9">
        <f t="shared" si="9"/>
        <v>0</v>
      </c>
      <c r="R22" s="49"/>
      <c r="S22" s="49"/>
      <c r="T22" s="49"/>
    </row>
    <row r="23" spans="1:20" ht="18.75">
      <c r="A23" s="15"/>
      <c r="B23" s="16"/>
      <c r="C23" s="16"/>
      <c r="D23" s="16"/>
      <c r="E23" s="16"/>
      <c r="F23" s="16"/>
      <c r="G23" s="16"/>
      <c r="H23" s="16"/>
      <c r="I23" s="16"/>
      <c r="J23" s="16"/>
      <c r="K23" s="16"/>
      <c r="L23" s="16"/>
      <c r="M23" s="16"/>
      <c r="N23" s="16"/>
      <c r="O23" s="16"/>
      <c r="P23" s="16"/>
      <c r="R23" s="49"/>
      <c r="S23" s="49"/>
      <c r="T23" s="49"/>
    </row>
    <row r="24" spans="1:20" ht="19.5" thickBot="1">
      <c r="A24" s="15"/>
      <c r="B24" s="16"/>
      <c r="C24" s="16"/>
      <c r="D24" s="16"/>
      <c r="E24" s="16"/>
      <c r="F24" s="16"/>
      <c r="G24" s="16"/>
      <c r="H24" s="16"/>
      <c r="I24" s="16"/>
      <c r="J24" s="16"/>
      <c r="K24" s="16"/>
      <c r="L24" s="16"/>
      <c r="M24" s="16"/>
      <c r="N24" s="16"/>
      <c r="O24" s="16"/>
      <c r="P24" s="16"/>
      <c r="R24" s="49"/>
      <c r="S24" s="49"/>
      <c r="T24" s="49"/>
    </row>
    <row r="25" spans="1:20" ht="15" customHeight="1">
      <c r="A25" s="124" t="s">
        <v>207</v>
      </c>
      <c r="B25" s="99" t="s">
        <v>31</v>
      </c>
      <c r="C25" s="99"/>
      <c r="D25" s="99"/>
      <c r="E25" s="99"/>
      <c r="F25" s="99"/>
      <c r="G25" s="99" t="s">
        <v>32</v>
      </c>
      <c r="H25" s="99"/>
      <c r="I25" s="99"/>
      <c r="J25" s="99"/>
      <c r="K25" s="99"/>
      <c r="L25" s="100" t="s">
        <v>33</v>
      </c>
      <c r="M25" s="100"/>
      <c r="N25" s="100"/>
      <c r="O25" s="100"/>
      <c r="P25" s="100"/>
      <c r="R25" s="101" t="s">
        <v>29</v>
      </c>
      <c r="S25" s="102"/>
      <c r="T25" s="103"/>
    </row>
    <row r="26" spans="1:20" ht="15" customHeight="1">
      <c r="A26" s="124"/>
      <c r="B26" s="110" t="s">
        <v>31</v>
      </c>
      <c r="C26" s="110" t="s">
        <v>34</v>
      </c>
      <c r="D26" s="99" t="s">
        <v>35</v>
      </c>
      <c r="E26" s="99"/>
      <c r="F26" s="99"/>
      <c r="G26" s="110" t="s">
        <v>32</v>
      </c>
      <c r="H26" s="110" t="s">
        <v>36</v>
      </c>
      <c r="I26" s="99" t="s">
        <v>35</v>
      </c>
      <c r="J26" s="99"/>
      <c r="K26" s="99"/>
      <c r="L26" s="112" t="s">
        <v>37</v>
      </c>
      <c r="M26" s="112" t="s">
        <v>36</v>
      </c>
      <c r="N26" s="100" t="s">
        <v>35</v>
      </c>
      <c r="O26" s="100"/>
      <c r="P26" s="100"/>
      <c r="R26" s="104"/>
      <c r="S26" s="105"/>
      <c r="T26" s="106"/>
    </row>
    <row r="27" spans="1:20" ht="15" customHeight="1">
      <c r="A27" s="125"/>
      <c r="B27" s="111"/>
      <c r="C27" s="111"/>
      <c r="D27" s="2" t="s">
        <v>38</v>
      </c>
      <c r="E27" s="2" t="s">
        <v>39</v>
      </c>
      <c r="F27" s="2" t="s">
        <v>40</v>
      </c>
      <c r="G27" s="111"/>
      <c r="H27" s="111"/>
      <c r="I27" s="2" t="s">
        <v>38</v>
      </c>
      <c r="J27" s="2" t="s">
        <v>39</v>
      </c>
      <c r="K27" s="2" t="s">
        <v>40</v>
      </c>
      <c r="L27" s="113"/>
      <c r="M27" s="113"/>
      <c r="N27" s="8" t="s">
        <v>38</v>
      </c>
      <c r="O27" s="8" t="s">
        <v>39</v>
      </c>
      <c r="P27" s="8" t="s">
        <v>40</v>
      </c>
      <c r="R27" s="104"/>
      <c r="S27" s="105"/>
      <c r="T27" s="106"/>
    </row>
    <row r="28" spans="1:20" ht="15" customHeight="1">
      <c r="A28" s="9" t="s">
        <v>208</v>
      </c>
      <c r="B28" s="9">
        <f>C28+D28+E28+F28</f>
        <v>0</v>
      </c>
      <c r="C28" s="9">
        <f>SUM(C29:C37)</f>
        <v>0</v>
      </c>
      <c r="D28" s="9">
        <f>SUM(D29:D37)</f>
        <v>0</v>
      </c>
      <c r="E28" s="9">
        <f>SUM(E29:E37)</f>
        <v>0</v>
      </c>
      <c r="F28" s="9">
        <f>SUM(F29:F37)</f>
        <v>0</v>
      </c>
      <c r="G28" s="9">
        <f>H28+I28+J28+K28</f>
        <v>0</v>
      </c>
      <c r="H28" s="9">
        <f>SUM(H29:H37)</f>
        <v>0</v>
      </c>
      <c r="I28" s="9">
        <f>SUM(I29:I37)</f>
        <v>0</v>
      </c>
      <c r="J28" s="9">
        <f>SUM(J29:J37)</f>
        <v>0</v>
      </c>
      <c r="K28" s="9">
        <f>SUM(K29:K37)</f>
        <v>0</v>
      </c>
      <c r="L28" s="9">
        <f>M28+N28+O28+P28</f>
        <v>0</v>
      </c>
      <c r="M28" s="9">
        <f>SUM(M29:M37)</f>
        <v>0</v>
      </c>
      <c r="N28" s="9">
        <f>SUM(N29:N37)</f>
        <v>0</v>
      </c>
      <c r="O28" s="9">
        <f>SUM(O29:O37)</f>
        <v>0</v>
      </c>
      <c r="P28" s="9">
        <f>SUM(P29:P37)</f>
        <v>0</v>
      </c>
      <c r="Q28" s="52" t="b">
        <f>L28=L6</f>
        <v>1</v>
      </c>
      <c r="R28" s="104"/>
      <c r="S28" s="105"/>
      <c r="T28" s="106"/>
    </row>
    <row r="29" spans="1:20" ht="15" customHeight="1">
      <c r="A29" s="1" t="s">
        <v>118</v>
      </c>
      <c r="B29" s="1">
        <f t="shared" ref="B29:B37" si="10">C29+D29+E29+F29</f>
        <v>0</v>
      </c>
      <c r="C29" s="4"/>
      <c r="D29" s="4"/>
      <c r="E29" s="4"/>
      <c r="F29" s="4"/>
      <c r="G29" s="1">
        <f t="shared" ref="G29:G37" si="11">H29+I29+J29+K29</f>
        <v>0</v>
      </c>
      <c r="H29" s="4"/>
      <c r="I29" s="4"/>
      <c r="J29" s="4"/>
      <c r="K29" s="4"/>
      <c r="L29" s="9">
        <f t="shared" ref="L29:L37" si="12">M29+N29+O29+P29</f>
        <v>0</v>
      </c>
      <c r="M29" s="9">
        <f t="shared" ref="M29:M37" si="13">C29+H29</f>
        <v>0</v>
      </c>
      <c r="N29" s="9">
        <f t="shared" ref="N29:P37" si="14">D29+I29</f>
        <v>0</v>
      </c>
      <c r="O29" s="9">
        <f t="shared" si="14"/>
        <v>0</v>
      </c>
      <c r="P29" s="9">
        <f t="shared" si="14"/>
        <v>0</v>
      </c>
      <c r="R29" s="104"/>
      <c r="S29" s="105"/>
      <c r="T29" s="106"/>
    </row>
    <row r="30" spans="1:20" ht="15" customHeight="1">
      <c r="A30" s="1" t="s">
        <v>119</v>
      </c>
      <c r="B30" s="1">
        <f t="shared" si="10"/>
        <v>0</v>
      </c>
      <c r="C30" s="4"/>
      <c r="D30" s="4"/>
      <c r="E30" s="4"/>
      <c r="F30" s="4"/>
      <c r="G30" s="1">
        <f t="shared" si="11"/>
        <v>0</v>
      </c>
      <c r="H30" s="4"/>
      <c r="I30" s="4"/>
      <c r="J30" s="4"/>
      <c r="K30" s="4"/>
      <c r="L30" s="9">
        <f t="shared" si="12"/>
        <v>0</v>
      </c>
      <c r="M30" s="9">
        <f t="shared" si="13"/>
        <v>0</v>
      </c>
      <c r="N30" s="9">
        <f t="shared" si="14"/>
        <v>0</v>
      </c>
      <c r="O30" s="9">
        <f t="shared" si="14"/>
        <v>0</v>
      </c>
      <c r="P30" s="9">
        <f t="shared" si="14"/>
        <v>0</v>
      </c>
      <c r="R30" s="104"/>
      <c r="S30" s="105"/>
      <c r="T30" s="106"/>
    </row>
    <row r="31" spans="1:20" ht="15.75" customHeight="1" thickBot="1">
      <c r="A31" s="1" t="s">
        <v>120</v>
      </c>
      <c r="B31" s="1">
        <f t="shared" si="10"/>
        <v>0</v>
      </c>
      <c r="C31" s="4"/>
      <c r="D31" s="4"/>
      <c r="E31" s="4"/>
      <c r="F31" s="4"/>
      <c r="G31" s="1">
        <f t="shared" si="11"/>
        <v>0</v>
      </c>
      <c r="H31" s="4"/>
      <c r="I31" s="4"/>
      <c r="J31" s="4"/>
      <c r="K31" s="4"/>
      <c r="L31" s="9">
        <f t="shared" si="12"/>
        <v>0</v>
      </c>
      <c r="M31" s="9">
        <f t="shared" si="13"/>
        <v>0</v>
      </c>
      <c r="N31" s="9">
        <f t="shared" si="14"/>
        <v>0</v>
      </c>
      <c r="O31" s="9">
        <f t="shared" si="14"/>
        <v>0</v>
      </c>
      <c r="P31" s="9">
        <f t="shared" si="14"/>
        <v>0</v>
      </c>
      <c r="R31" s="107"/>
      <c r="S31" s="108"/>
      <c r="T31" s="109"/>
    </row>
    <row r="32" spans="1:20" ht="18.75">
      <c r="A32" s="1" t="s">
        <v>121</v>
      </c>
      <c r="B32" s="1">
        <f t="shared" si="10"/>
        <v>0</v>
      </c>
      <c r="C32" s="4"/>
      <c r="D32" s="4"/>
      <c r="E32" s="4"/>
      <c r="F32" s="4"/>
      <c r="G32" s="1">
        <f t="shared" si="11"/>
        <v>0</v>
      </c>
      <c r="H32" s="4"/>
      <c r="I32" s="4"/>
      <c r="J32" s="4"/>
      <c r="K32" s="4"/>
      <c r="L32" s="9">
        <f t="shared" si="12"/>
        <v>0</v>
      </c>
      <c r="M32" s="9">
        <f t="shared" si="13"/>
        <v>0</v>
      </c>
      <c r="N32" s="9">
        <f t="shared" si="14"/>
        <v>0</v>
      </c>
      <c r="O32" s="9">
        <f t="shared" si="14"/>
        <v>0</v>
      </c>
      <c r="P32" s="9">
        <f t="shared" si="14"/>
        <v>0</v>
      </c>
      <c r="R32" s="49"/>
      <c r="S32" s="49"/>
      <c r="T32" s="49"/>
    </row>
    <row r="33" spans="1:21" ht="18.75">
      <c r="A33" s="1" t="s">
        <v>122</v>
      </c>
      <c r="B33" s="1">
        <f t="shared" si="10"/>
        <v>0</v>
      </c>
      <c r="C33" s="4"/>
      <c r="D33" s="4"/>
      <c r="E33" s="4"/>
      <c r="F33" s="4"/>
      <c r="G33" s="1">
        <f t="shared" si="11"/>
        <v>0</v>
      </c>
      <c r="H33" s="4"/>
      <c r="I33" s="4"/>
      <c r="J33" s="4"/>
      <c r="K33" s="4"/>
      <c r="L33" s="9">
        <f t="shared" si="12"/>
        <v>0</v>
      </c>
      <c r="M33" s="9">
        <f t="shared" si="13"/>
        <v>0</v>
      </c>
      <c r="N33" s="9">
        <f t="shared" si="14"/>
        <v>0</v>
      </c>
      <c r="O33" s="9">
        <f t="shared" si="14"/>
        <v>0</v>
      </c>
      <c r="P33" s="9">
        <f t="shared" si="14"/>
        <v>0</v>
      </c>
      <c r="R33" s="49"/>
      <c r="S33" s="49"/>
      <c r="T33" s="49"/>
    </row>
    <row r="34" spans="1:21" ht="18.75">
      <c r="A34" s="1" t="s">
        <v>123</v>
      </c>
      <c r="B34" s="1">
        <f t="shared" si="10"/>
        <v>0</v>
      </c>
      <c r="C34" s="4"/>
      <c r="D34" s="4"/>
      <c r="E34" s="4"/>
      <c r="F34" s="4"/>
      <c r="G34" s="1">
        <f t="shared" si="11"/>
        <v>0</v>
      </c>
      <c r="H34" s="4"/>
      <c r="I34" s="4"/>
      <c r="J34" s="4"/>
      <c r="K34" s="4"/>
      <c r="L34" s="9">
        <f t="shared" si="12"/>
        <v>0</v>
      </c>
      <c r="M34" s="9">
        <f t="shared" si="13"/>
        <v>0</v>
      </c>
      <c r="N34" s="9">
        <f t="shared" si="14"/>
        <v>0</v>
      </c>
      <c r="O34" s="9">
        <f t="shared" si="14"/>
        <v>0</v>
      </c>
      <c r="P34" s="9">
        <f t="shared" si="14"/>
        <v>0</v>
      </c>
      <c r="R34" s="49"/>
      <c r="S34" s="49"/>
      <c r="T34" s="49"/>
    </row>
    <row r="35" spans="1:21" ht="18.75">
      <c r="A35" s="1" t="s">
        <v>124</v>
      </c>
      <c r="B35" s="1">
        <f t="shared" si="10"/>
        <v>0</v>
      </c>
      <c r="C35" s="4"/>
      <c r="D35" s="4"/>
      <c r="E35" s="4"/>
      <c r="F35" s="4"/>
      <c r="G35" s="1">
        <f t="shared" si="11"/>
        <v>0</v>
      </c>
      <c r="H35" s="4"/>
      <c r="I35" s="4"/>
      <c r="J35" s="4"/>
      <c r="K35" s="4"/>
      <c r="L35" s="9">
        <f t="shared" si="12"/>
        <v>0</v>
      </c>
      <c r="M35" s="9">
        <f t="shared" si="13"/>
        <v>0</v>
      </c>
      <c r="N35" s="9">
        <f t="shared" si="14"/>
        <v>0</v>
      </c>
      <c r="O35" s="9">
        <f t="shared" si="14"/>
        <v>0</v>
      </c>
      <c r="P35" s="9">
        <f t="shared" si="14"/>
        <v>0</v>
      </c>
      <c r="R35" s="49"/>
      <c r="S35" s="49"/>
      <c r="T35" s="49"/>
    </row>
    <row r="36" spans="1:21" ht="18.75">
      <c r="A36" s="1" t="s">
        <v>125</v>
      </c>
      <c r="B36" s="1">
        <f t="shared" si="10"/>
        <v>0</v>
      </c>
      <c r="C36" s="4"/>
      <c r="D36" s="4"/>
      <c r="E36" s="4"/>
      <c r="F36" s="4"/>
      <c r="G36" s="1">
        <f t="shared" si="11"/>
        <v>0</v>
      </c>
      <c r="H36" s="4"/>
      <c r="I36" s="4"/>
      <c r="J36" s="4"/>
      <c r="K36" s="4"/>
      <c r="L36" s="9">
        <f t="shared" si="12"/>
        <v>0</v>
      </c>
      <c r="M36" s="9">
        <f t="shared" si="13"/>
        <v>0</v>
      </c>
      <c r="N36" s="9">
        <f t="shared" si="14"/>
        <v>0</v>
      </c>
      <c r="O36" s="9">
        <f t="shared" si="14"/>
        <v>0</v>
      </c>
      <c r="P36" s="9">
        <f t="shared" si="14"/>
        <v>0</v>
      </c>
      <c r="R36" s="49"/>
      <c r="S36" s="49"/>
      <c r="T36" s="49"/>
    </row>
    <row r="37" spans="1:21" ht="18.75">
      <c r="A37" s="1" t="s">
        <v>126</v>
      </c>
      <c r="B37" s="1">
        <f t="shared" si="10"/>
        <v>0</v>
      </c>
      <c r="C37" s="4"/>
      <c r="D37" s="4"/>
      <c r="E37" s="4"/>
      <c r="F37" s="4"/>
      <c r="G37" s="1">
        <f t="shared" si="11"/>
        <v>0</v>
      </c>
      <c r="H37" s="4"/>
      <c r="I37" s="4"/>
      <c r="J37" s="4"/>
      <c r="K37" s="4"/>
      <c r="L37" s="9">
        <f t="shared" si="12"/>
        <v>0</v>
      </c>
      <c r="M37" s="9">
        <f t="shared" si="13"/>
        <v>0</v>
      </c>
      <c r="N37" s="9">
        <f t="shared" si="14"/>
        <v>0</v>
      </c>
      <c r="O37" s="9">
        <f t="shared" si="14"/>
        <v>0</v>
      </c>
      <c r="P37" s="9">
        <f t="shared" si="14"/>
        <v>0</v>
      </c>
      <c r="R37" s="49"/>
      <c r="S37" s="49"/>
      <c r="T37" s="49"/>
    </row>
    <row r="38" spans="1:21" ht="18.75">
      <c r="R38" s="49"/>
      <c r="S38" s="49"/>
      <c r="T38" s="49"/>
    </row>
    <row r="39" spans="1:21" ht="18.75">
      <c r="A39" s="14" t="s">
        <v>127</v>
      </c>
      <c r="R39" s="49"/>
      <c r="S39" s="49"/>
      <c r="T39" s="49"/>
    </row>
    <row r="40" spans="1:21" ht="19.5" thickBot="1">
      <c r="R40" s="49"/>
      <c r="S40" s="49"/>
      <c r="T40" s="49"/>
    </row>
    <row r="41" spans="1:21" ht="60">
      <c r="A41" s="94" t="s">
        <v>128</v>
      </c>
      <c r="B41" s="63" t="s">
        <v>62</v>
      </c>
      <c r="C41" s="65" t="s">
        <v>63</v>
      </c>
      <c r="D41" s="65" t="s">
        <v>64</v>
      </c>
      <c r="E41" s="65" t="s">
        <v>65</v>
      </c>
      <c r="R41" s="101" t="s">
        <v>29</v>
      </c>
      <c r="S41" s="102"/>
      <c r="T41" s="103"/>
    </row>
    <row r="42" spans="1:21">
      <c r="A42" s="86" t="s">
        <v>129</v>
      </c>
      <c r="B42" s="95">
        <f>B43+B46+B49+B52</f>
        <v>0</v>
      </c>
      <c r="C42" s="95">
        <f t="shared" ref="C42:E42" si="15">C43+C46+C49+C52</f>
        <v>0</v>
      </c>
      <c r="D42" s="95">
        <f t="shared" si="15"/>
        <v>0</v>
      </c>
      <c r="E42" s="95">
        <f t="shared" si="15"/>
        <v>0</v>
      </c>
      <c r="F42" s="51" t="b">
        <f>E42=L6</f>
        <v>1</v>
      </c>
      <c r="G42" s="1" t="s">
        <v>130</v>
      </c>
      <c r="R42" s="104"/>
      <c r="S42" s="105"/>
      <c r="T42" s="106"/>
    </row>
    <row r="43" spans="1:21">
      <c r="A43" s="88" t="s">
        <v>131</v>
      </c>
      <c r="B43" s="95">
        <f>B44+B45</f>
        <v>0</v>
      </c>
      <c r="C43" s="95">
        <f t="shared" ref="C43:E43" si="16">C44+C45</f>
        <v>0</v>
      </c>
      <c r="D43" s="95">
        <f t="shared" si="16"/>
        <v>0</v>
      </c>
      <c r="E43" s="95">
        <f t="shared" si="16"/>
        <v>0</v>
      </c>
      <c r="R43" s="104"/>
      <c r="S43" s="105"/>
      <c r="T43" s="106"/>
    </row>
    <row r="44" spans="1:21">
      <c r="A44" s="67" t="s">
        <v>132</v>
      </c>
      <c r="B44" s="95">
        <f t="shared" ref="B44:B45" si="17">C44+D44</f>
        <v>0</v>
      </c>
      <c r="C44" s="83"/>
      <c r="D44" s="83"/>
      <c r="E44" s="83"/>
      <c r="R44" s="104"/>
      <c r="S44" s="105"/>
      <c r="T44" s="106"/>
    </row>
    <row r="45" spans="1:21" ht="15.75" thickBot="1">
      <c r="A45" s="67" t="s">
        <v>133</v>
      </c>
      <c r="B45" s="95">
        <f t="shared" si="17"/>
        <v>0</v>
      </c>
      <c r="C45" s="83"/>
      <c r="D45" s="83"/>
      <c r="E45" s="83"/>
      <c r="R45" s="107"/>
      <c r="S45" s="108"/>
      <c r="T45" s="109"/>
    </row>
    <row r="46" spans="1:21" ht="18.75">
      <c r="A46" s="88" t="s">
        <v>134</v>
      </c>
      <c r="B46" s="95">
        <f>B47+B48</f>
        <v>0</v>
      </c>
      <c r="C46" s="95">
        <f t="shared" ref="C46:E46" si="18">C47+C48</f>
        <v>0</v>
      </c>
      <c r="D46" s="95">
        <f t="shared" si="18"/>
        <v>0</v>
      </c>
      <c r="E46" s="95">
        <f t="shared" si="18"/>
        <v>0</v>
      </c>
      <c r="R46" s="49"/>
      <c r="S46" s="49"/>
      <c r="T46" s="49"/>
      <c r="U46" s="49"/>
    </row>
    <row r="47" spans="1:21" ht="30.75">
      <c r="A47" s="67" t="s">
        <v>135</v>
      </c>
      <c r="B47" s="95">
        <f t="shared" ref="B47:B48" si="19">C47+D47</f>
        <v>0</v>
      </c>
      <c r="C47" s="83"/>
      <c r="D47" s="83"/>
      <c r="E47" s="83"/>
      <c r="R47" s="49"/>
      <c r="S47" s="49"/>
      <c r="T47" s="49"/>
      <c r="U47" s="49"/>
    </row>
    <row r="48" spans="1:21" ht="18.75">
      <c r="A48" s="67" t="s">
        <v>136</v>
      </c>
      <c r="B48" s="95">
        <f t="shared" si="19"/>
        <v>0</v>
      </c>
      <c r="C48" s="83"/>
      <c r="D48" s="83"/>
      <c r="E48" s="83"/>
      <c r="R48" s="49"/>
      <c r="S48" s="49"/>
      <c r="T48" s="49"/>
      <c r="U48" s="49"/>
    </row>
    <row r="49" spans="1:21" ht="18.75">
      <c r="A49" s="88" t="s">
        <v>137</v>
      </c>
      <c r="B49" s="95">
        <f>B50+B51</f>
        <v>0</v>
      </c>
      <c r="C49" s="95">
        <f t="shared" ref="C49:E49" si="20">C50+C51</f>
        <v>0</v>
      </c>
      <c r="D49" s="95">
        <f t="shared" si="20"/>
        <v>0</v>
      </c>
      <c r="E49" s="95">
        <f t="shared" si="20"/>
        <v>0</v>
      </c>
      <c r="R49" s="49"/>
      <c r="S49" s="49"/>
      <c r="T49" s="49"/>
      <c r="U49" s="49"/>
    </row>
    <row r="50" spans="1:21" ht="30.75">
      <c r="A50" s="67" t="s">
        <v>138</v>
      </c>
      <c r="B50" s="95">
        <f t="shared" ref="B50:B51" si="21">C50+D50</f>
        <v>0</v>
      </c>
      <c r="C50" s="83"/>
      <c r="D50" s="83"/>
      <c r="E50" s="83"/>
      <c r="R50" s="49"/>
      <c r="S50" s="49"/>
      <c r="T50" s="49"/>
      <c r="U50" s="49"/>
    </row>
    <row r="51" spans="1:21" ht="30.75">
      <c r="A51" s="67" t="s">
        <v>139</v>
      </c>
      <c r="B51" s="95">
        <f t="shared" si="21"/>
        <v>0</v>
      </c>
      <c r="C51" s="83"/>
      <c r="D51" s="83"/>
      <c r="E51" s="83"/>
      <c r="R51" s="49"/>
      <c r="S51" s="49"/>
      <c r="T51" s="49"/>
    </row>
    <row r="52" spans="1:21" ht="18.75">
      <c r="A52" s="88" t="s">
        <v>140</v>
      </c>
      <c r="B52" s="95">
        <f>C52+D52</f>
        <v>0</v>
      </c>
      <c r="C52" s="83"/>
      <c r="D52" s="83"/>
      <c r="E52" s="83"/>
      <c r="R52" s="49"/>
      <c r="S52" s="49"/>
      <c r="T52" s="49"/>
    </row>
    <row r="53" spans="1:21" ht="18.75">
      <c r="A53" s="10" t="s">
        <v>209</v>
      </c>
      <c r="F53" s="16"/>
      <c r="K53" s="16"/>
      <c r="R53" s="49"/>
      <c r="S53" s="49"/>
      <c r="T53" s="49"/>
    </row>
    <row r="54" spans="1:21" ht="18.75">
      <c r="A54" s="6"/>
      <c r="B54" s="139" t="s">
        <v>210</v>
      </c>
      <c r="C54" s="139"/>
      <c r="D54" s="139" t="s">
        <v>211</v>
      </c>
      <c r="E54" s="139"/>
      <c r="F54" s="139" t="s">
        <v>212</v>
      </c>
      <c r="G54" s="139"/>
      <c r="H54" s="139" t="s">
        <v>213</v>
      </c>
      <c r="I54" s="139"/>
      <c r="J54" s="139" t="s">
        <v>214</v>
      </c>
      <c r="K54" s="139"/>
      <c r="L54" s="140" t="s">
        <v>37</v>
      </c>
      <c r="M54" s="16"/>
      <c r="R54" s="49"/>
      <c r="S54" s="49"/>
      <c r="T54" s="49"/>
    </row>
    <row r="55" spans="1:21" ht="18.75">
      <c r="A55" s="1" t="s">
        <v>215</v>
      </c>
      <c r="B55" s="2" t="s">
        <v>216</v>
      </c>
      <c r="C55" s="2" t="s">
        <v>217</v>
      </c>
      <c r="D55" s="2" t="s">
        <v>216</v>
      </c>
      <c r="E55" s="2" t="s">
        <v>217</v>
      </c>
      <c r="F55" s="2" t="s">
        <v>216</v>
      </c>
      <c r="G55" s="2" t="s">
        <v>217</v>
      </c>
      <c r="H55" s="2" t="s">
        <v>216</v>
      </c>
      <c r="I55" s="2" t="s">
        <v>217</v>
      </c>
      <c r="J55" s="2" t="s">
        <v>216</v>
      </c>
      <c r="K55" s="2" t="s">
        <v>217</v>
      </c>
      <c r="L55" s="140"/>
      <c r="M55" s="16"/>
      <c r="R55" s="49"/>
      <c r="S55" s="49"/>
      <c r="T55" s="49"/>
    </row>
    <row r="56" spans="1:21" ht="18.75">
      <c r="A56" s="1" t="s">
        <v>218</v>
      </c>
      <c r="B56" s="4"/>
      <c r="C56" s="4"/>
      <c r="D56" s="4"/>
      <c r="E56" s="4"/>
      <c r="F56" s="4"/>
      <c r="G56" s="4"/>
      <c r="H56" s="4"/>
      <c r="I56" s="4"/>
      <c r="J56" s="4"/>
      <c r="K56" s="4"/>
      <c r="L56" s="9">
        <f>SUM(B56:K56)</f>
        <v>0</v>
      </c>
      <c r="M56" s="51" t="b">
        <f>L56=L6</f>
        <v>1</v>
      </c>
      <c r="R56" s="49"/>
      <c r="S56" s="49"/>
      <c r="T56" s="49"/>
    </row>
    <row r="57" spans="1:21" ht="18.75">
      <c r="A57" s="1" t="s">
        <v>219</v>
      </c>
      <c r="B57" s="4"/>
      <c r="C57" s="4"/>
      <c r="D57" s="4"/>
      <c r="E57" s="4"/>
      <c r="F57" s="4"/>
      <c r="G57" s="4"/>
      <c r="H57" s="4"/>
      <c r="I57" s="4"/>
      <c r="J57" s="4"/>
      <c r="K57" s="4"/>
      <c r="L57" s="9">
        <f>SUM(B57:K57)</f>
        <v>0</v>
      </c>
      <c r="M57" s="16"/>
      <c r="R57" s="49"/>
      <c r="S57" s="49"/>
      <c r="T57" s="49"/>
    </row>
    <row r="58" spans="1:21" ht="18.75">
      <c r="A58" s="1" t="s">
        <v>220</v>
      </c>
      <c r="B58" s="4"/>
      <c r="C58" s="4"/>
      <c r="D58" s="4"/>
      <c r="E58" s="4"/>
      <c r="F58" s="4"/>
      <c r="G58" s="4"/>
      <c r="H58" s="4"/>
      <c r="I58" s="4"/>
      <c r="J58" s="4"/>
      <c r="K58" s="4"/>
      <c r="L58" s="9">
        <f>SUM(B58:K58)</f>
        <v>0</v>
      </c>
      <c r="M58" s="16"/>
      <c r="R58" s="49"/>
      <c r="S58" s="49"/>
      <c r="T58" s="49"/>
    </row>
    <row r="59" spans="1:21" ht="19.5" thickBot="1">
      <c r="L59" s="16"/>
      <c r="R59" s="49"/>
      <c r="S59" s="49"/>
      <c r="T59" s="49"/>
    </row>
    <row r="60" spans="1:21">
      <c r="A60" s="31" t="s">
        <v>221</v>
      </c>
      <c r="B60" s="31"/>
      <c r="C60" s="31"/>
      <c r="D60" s="31"/>
      <c r="E60" s="31"/>
      <c r="F60" s="31"/>
      <c r="G60" s="31"/>
      <c r="H60" s="31"/>
      <c r="I60" s="31"/>
      <c r="J60" s="31"/>
      <c r="K60" s="31"/>
      <c r="L60" s="31"/>
      <c r="R60" s="101" t="s">
        <v>29</v>
      </c>
      <c r="S60" s="102"/>
      <c r="T60" s="103"/>
    </row>
    <row r="61" spans="1:21">
      <c r="A61" s="135"/>
      <c r="B61" s="137" t="s">
        <v>210</v>
      </c>
      <c r="C61" s="137"/>
      <c r="D61" s="137" t="s">
        <v>211</v>
      </c>
      <c r="E61" s="137"/>
      <c r="F61" s="137" t="s">
        <v>212</v>
      </c>
      <c r="G61" s="137"/>
      <c r="H61" s="137" t="s">
        <v>213</v>
      </c>
      <c r="I61" s="137"/>
      <c r="J61" s="137" t="s">
        <v>214</v>
      </c>
      <c r="K61" s="137"/>
      <c r="L61" s="138" t="s">
        <v>37</v>
      </c>
      <c r="M61" s="16"/>
      <c r="R61" s="104"/>
      <c r="S61" s="105"/>
      <c r="T61" s="106"/>
    </row>
    <row r="62" spans="1:21">
      <c r="A62" s="136"/>
      <c r="B62" s="32" t="s">
        <v>216</v>
      </c>
      <c r="C62" s="32" t="s">
        <v>217</v>
      </c>
      <c r="D62" s="32" t="s">
        <v>216</v>
      </c>
      <c r="E62" s="32" t="s">
        <v>217</v>
      </c>
      <c r="F62" s="32" t="s">
        <v>216</v>
      </c>
      <c r="G62" s="32" t="s">
        <v>217</v>
      </c>
      <c r="H62" s="32" t="s">
        <v>216</v>
      </c>
      <c r="I62" s="32" t="s">
        <v>217</v>
      </c>
      <c r="J62" s="32" t="s">
        <v>216</v>
      </c>
      <c r="K62" s="32" t="s">
        <v>217</v>
      </c>
      <c r="L62" s="138"/>
      <c r="M62" s="16"/>
      <c r="R62" s="104"/>
      <c r="S62" s="105"/>
      <c r="T62" s="106"/>
    </row>
    <row r="63" spans="1:21">
      <c r="A63" s="33" t="s">
        <v>222</v>
      </c>
      <c r="B63" s="34">
        <f>SUM(B64:B78)</f>
        <v>0</v>
      </c>
      <c r="C63" s="34">
        <f t="shared" ref="C63:K63" si="22">SUM(C64:C78)</f>
        <v>0</v>
      </c>
      <c r="D63" s="34">
        <f t="shared" si="22"/>
        <v>0</v>
      </c>
      <c r="E63" s="34">
        <f t="shared" si="22"/>
        <v>0</v>
      </c>
      <c r="F63" s="34">
        <f t="shared" si="22"/>
        <v>0</v>
      </c>
      <c r="G63" s="34">
        <f t="shared" si="22"/>
        <v>0</v>
      </c>
      <c r="H63" s="34">
        <f t="shared" si="22"/>
        <v>0</v>
      </c>
      <c r="I63" s="34">
        <f t="shared" si="22"/>
        <v>0</v>
      </c>
      <c r="J63" s="34">
        <f t="shared" si="22"/>
        <v>0</v>
      </c>
      <c r="K63" s="34">
        <f t="shared" si="22"/>
        <v>0</v>
      </c>
      <c r="L63" s="33">
        <f>SUM(B63:K63)</f>
        <v>0</v>
      </c>
      <c r="M63" s="51" t="b">
        <f>L63=L6</f>
        <v>1</v>
      </c>
      <c r="R63" s="104"/>
      <c r="S63" s="105"/>
      <c r="T63" s="106"/>
    </row>
    <row r="64" spans="1:21">
      <c r="A64" s="35" t="s">
        <v>223</v>
      </c>
      <c r="B64" s="36"/>
      <c r="C64" s="36"/>
      <c r="D64" s="36"/>
      <c r="E64" s="36"/>
      <c r="F64" s="36"/>
      <c r="G64" s="36"/>
      <c r="H64" s="36"/>
      <c r="I64" s="36"/>
      <c r="J64" s="36"/>
      <c r="K64" s="36"/>
      <c r="L64" s="33">
        <f>SUM(B64:K64)</f>
        <v>0</v>
      </c>
      <c r="M64" s="16"/>
      <c r="R64" s="104"/>
      <c r="S64" s="105"/>
      <c r="T64" s="106"/>
    </row>
    <row r="65" spans="1:20">
      <c r="A65" s="35" t="s">
        <v>224</v>
      </c>
      <c r="B65" s="36"/>
      <c r="C65" s="36"/>
      <c r="D65" s="36"/>
      <c r="E65" s="36"/>
      <c r="F65" s="36"/>
      <c r="G65" s="36"/>
      <c r="H65" s="36"/>
      <c r="I65" s="36"/>
      <c r="J65" s="36"/>
      <c r="K65" s="36"/>
      <c r="L65" s="33">
        <f t="shared" ref="L65:L78" si="23">SUM(B65:K65)</f>
        <v>0</v>
      </c>
      <c r="M65" s="16"/>
      <c r="R65" s="104"/>
      <c r="S65" s="105"/>
      <c r="T65" s="106"/>
    </row>
    <row r="66" spans="1:20" ht="15.75" thickBot="1">
      <c r="A66" s="35" t="s">
        <v>225</v>
      </c>
      <c r="B66" s="36"/>
      <c r="C66" s="36"/>
      <c r="D66" s="36"/>
      <c r="E66" s="36"/>
      <c r="F66" s="36"/>
      <c r="G66" s="36"/>
      <c r="H66" s="36"/>
      <c r="I66" s="36"/>
      <c r="J66" s="36"/>
      <c r="K66" s="36"/>
      <c r="L66" s="33">
        <f t="shared" si="23"/>
        <v>0</v>
      </c>
      <c r="R66" s="107"/>
      <c r="S66" s="108"/>
      <c r="T66" s="109"/>
    </row>
    <row r="67" spans="1:20">
      <c r="A67" s="35" t="s">
        <v>226</v>
      </c>
      <c r="B67" s="36"/>
      <c r="C67" s="36"/>
      <c r="D67" s="36"/>
      <c r="E67" s="36"/>
      <c r="F67" s="36"/>
      <c r="G67" s="36"/>
      <c r="H67" s="36"/>
      <c r="I67" s="36"/>
      <c r="J67" s="36"/>
      <c r="K67" s="36"/>
      <c r="L67" s="33">
        <f t="shared" si="23"/>
        <v>0</v>
      </c>
    </row>
    <row r="68" spans="1:20">
      <c r="A68" s="35" t="s">
        <v>227</v>
      </c>
      <c r="B68" s="36"/>
      <c r="C68" s="36"/>
      <c r="D68" s="36"/>
      <c r="E68" s="36"/>
      <c r="F68" s="36"/>
      <c r="G68" s="36"/>
      <c r="H68" s="36"/>
      <c r="I68" s="36"/>
      <c r="J68" s="36"/>
      <c r="K68" s="36"/>
      <c r="L68" s="33">
        <f t="shared" si="23"/>
        <v>0</v>
      </c>
    </row>
    <row r="69" spans="1:20">
      <c r="A69" s="35" t="s">
        <v>228</v>
      </c>
      <c r="B69" s="36"/>
      <c r="C69" s="36"/>
      <c r="D69" s="36"/>
      <c r="E69" s="36"/>
      <c r="F69" s="36"/>
      <c r="G69" s="36"/>
      <c r="H69" s="36"/>
      <c r="I69" s="36"/>
      <c r="J69" s="36"/>
      <c r="K69" s="36"/>
      <c r="L69" s="33">
        <f t="shared" si="23"/>
        <v>0</v>
      </c>
    </row>
    <row r="70" spans="1:20">
      <c r="A70" s="35" t="s">
        <v>229</v>
      </c>
      <c r="B70" s="36"/>
      <c r="C70" s="36"/>
      <c r="D70" s="36"/>
      <c r="E70" s="36"/>
      <c r="F70" s="36"/>
      <c r="G70" s="36"/>
      <c r="H70" s="36"/>
      <c r="I70" s="36"/>
      <c r="J70" s="36"/>
      <c r="K70" s="36"/>
      <c r="L70" s="33">
        <f t="shared" si="23"/>
        <v>0</v>
      </c>
    </row>
    <row r="71" spans="1:20">
      <c r="A71" s="35" t="s">
        <v>230</v>
      </c>
      <c r="B71" s="36"/>
      <c r="C71" s="36"/>
      <c r="D71" s="36"/>
      <c r="E71" s="36"/>
      <c r="F71" s="36"/>
      <c r="G71" s="36"/>
      <c r="H71" s="36"/>
      <c r="I71" s="36"/>
      <c r="J71" s="36"/>
      <c r="K71" s="36"/>
      <c r="L71" s="33">
        <f t="shared" si="23"/>
        <v>0</v>
      </c>
    </row>
    <row r="72" spans="1:20">
      <c r="A72" s="35" t="s">
        <v>231</v>
      </c>
      <c r="B72" s="36"/>
      <c r="C72" s="36"/>
      <c r="D72" s="36"/>
      <c r="E72" s="36"/>
      <c r="F72" s="36"/>
      <c r="G72" s="36"/>
      <c r="H72" s="36"/>
      <c r="I72" s="36"/>
      <c r="J72" s="36"/>
      <c r="K72" s="36"/>
      <c r="L72" s="33">
        <f t="shared" si="23"/>
        <v>0</v>
      </c>
    </row>
    <row r="73" spans="1:20">
      <c r="A73" s="35" t="s">
        <v>232</v>
      </c>
      <c r="B73" s="36"/>
      <c r="C73" s="36"/>
      <c r="D73" s="36"/>
      <c r="E73" s="36"/>
      <c r="F73" s="36"/>
      <c r="G73" s="36"/>
      <c r="H73" s="36"/>
      <c r="I73" s="36"/>
      <c r="J73" s="36"/>
      <c r="K73" s="36"/>
      <c r="L73" s="33">
        <f t="shared" si="23"/>
        <v>0</v>
      </c>
    </row>
    <row r="74" spans="1:20">
      <c r="A74" s="35" t="s">
        <v>233</v>
      </c>
      <c r="B74" s="36"/>
      <c r="C74" s="36"/>
      <c r="D74" s="36"/>
      <c r="E74" s="36"/>
      <c r="F74" s="36"/>
      <c r="G74" s="36"/>
      <c r="H74" s="36"/>
      <c r="I74" s="36"/>
      <c r="J74" s="36"/>
      <c r="K74" s="36"/>
      <c r="L74" s="33">
        <f t="shared" si="23"/>
        <v>0</v>
      </c>
    </row>
    <row r="75" spans="1:20">
      <c r="A75" s="35" t="s">
        <v>234</v>
      </c>
      <c r="B75" s="36"/>
      <c r="C75" s="36"/>
      <c r="D75" s="36"/>
      <c r="E75" s="36"/>
      <c r="F75" s="36"/>
      <c r="G75" s="36"/>
      <c r="H75" s="36"/>
      <c r="I75" s="36"/>
      <c r="J75" s="36"/>
      <c r="K75" s="36"/>
      <c r="L75" s="33">
        <f t="shared" si="23"/>
        <v>0</v>
      </c>
    </row>
    <row r="76" spans="1:20">
      <c r="A76" s="35" t="s">
        <v>235</v>
      </c>
      <c r="B76" s="36"/>
      <c r="C76" s="36"/>
      <c r="D76" s="36"/>
      <c r="E76" s="36"/>
      <c r="F76" s="36"/>
      <c r="G76" s="36"/>
      <c r="H76" s="36"/>
      <c r="I76" s="36"/>
      <c r="J76" s="36"/>
      <c r="K76" s="36"/>
      <c r="L76" s="33">
        <f t="shared" si="23"/>
        <v>0</v>
      </c>
    </row>
    <row r="77" spans="1:20">
      <c r="A77" s="35" t="s">
        <v>236</v>
      </c>
      <c r="B77" s="36"/>
      <c r="C77" s="36"/>
      <c r="D77" s="36"/>
      <c r="E77" s="36"/>
      <c r="F77" s="36"/>
      <c r="G77" s="36"/>
      <c r="H77" s="36"/>
      <c r="I77" s="36"/>
      <c r="J77" s="36"/>
      <c r="K77" s="36"/>
      <c r="L77" s="33">
        <f t="shared" si="23"/>
        <v>0</v>
      </c>
    </row>
    <row r="78" spans="1:20">
      <c r="A78" s="35" t="s">
        <v>237</v>
      </c>
      <c r="B78" s="36"/>
      <c r="C78" s="36"/>
      <c r="D78" s="36"/>
      <c r="E78" s="36"/>
      <c r="F78" s="36"/>
      <c r="G78" s="36"/>
      <c r="H78" s="36"/>
      <c r="I78" s="36"/>
      <c r="J78" s="36"/>
      <c r="K78" s="36"/>
      <c r="L78" s="33">
        <f t="shared" si="23"/>
        <v>0</v>
      </c>
    </row>
  </sheetData>
  <mergeCells count="42">
    <mergeCell ref="B3:F3"/>
    <mergeCell ref="G3:K3"/>
    <mergeCell ref="L3:P3"/>
    <mergeCell ref="B4:B5"/>
    <mergeCell ref="C4:C5"/>
    <mergeCell ref="D4:F4"/>
    <mergeCell ref="G4:G5"/>
    <mergeCell ref="H4:H5"/>
    <mergeCell ref="I4:K4"/>
    <mergeCell ref="L4:L5"/>
    <mergeCell ref="M4:M5"/>
    <mergeCell ref="N4:P4"/>
    <mergeCell ref="A25:A27"/>
    <mergeCell ref="B25:F25"/>
    <mergeCell ref="G25:K25"/>
    <mergeCell ref="L25:P25"/>
    <mergeCell ref="B26:B27"/>
    <mergeCell ref="C26:C27"/>
    <mergeCell ref="D26:F26"/>
    <mergeCell ref="G26:G27"/>
    <mergeCell ref="M26:M27"/>
    <mergeCell ref="J54:K54"/>
    <mergeCell ref="L54:L55"/>
    <mergeCell ref="H26:H27"/>
    <mergeCell ref="I26:K26"/>
    <mergeCell ref="L26:L27"/>
    <mergeCell ref="R25:T31"/>
    <mergeCell ref="R3:T9"/>
    <mergeCell ref="R41:T45"/>
    <mergeCell ref="R60:T66"/>
    <mergeCell ref="A61:A62"/>
    <mergeCell ref="N26:P26"/>
    <mergeCell ref="B61:C61"/>
    <mergeCell ref="D61:E61"/>
    <mergeCell ref="F61:G61"/>
    <mergeCell ref="H61:I61"/>
    <mergeCell ref="J61:K61"/>
    <mergeCell ref="L61:L62"/>
    <mergeCell ref="B54:C54"/>
    <mergeCell ref="D54:E54"/>
    <mergeCell ref="F54:G54"/>
    <mergeCell ref="H54:I5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Q11"/>
  <sheetViews>
    <sheetView workbookViewId="0">
      <selection activeCell="D18" sqref="D18"/>
    </sheetView>
  </sheetViews>
  <sheetFormatPr defaultRowHeight="15"/>
  <cols>
    <col min="1" max="1" width="49.85546875" customWidth="1"/>
  </cols>
  <sheetData>
    <row r="1" spans="1:17" ht="15.75" thickBot="1">
      <c r="A1" s="37" t="s">
        <v>238</v>
      </c>
      <c r="B1" s="31"/>
      <c r="C1" s="31"/>
      <c r="D1" s="31"/>
      <c r="E1" s="31"/>
    </row>
    <row r="2" spans="1:17" ht="30">
      <c r="A2" s="38"/>
      <c r="B2" s="39" t="s">
        <v>239</v>
      </c>
      <c r="C2" s="39" t="s">
        <v>240</v>
      </c>
      <c r="D2" s="39" t="s">
        <v>241</v>
      </c>
      <c r="E2" s="39" t="s">
        <v>242</v>
      </c>
      <c r="O2" s="141" t="s">
        <v>29</v>
      </c>
      <c r="P2" s="142"/>
      <c r="Q2" s="143"/>
    </row>
    <row r="3" spans="1:17" ht="30">
      <c r="A3" s="40" t="s">
        <v>243</v>
      </c>
      <c r="B3" s="4"/>
      <c r="C3" s="4"/>
      <c r="D3" s="4"/>
      <c r="E3" s="4"/>
      <c r="O3" s="144"/>
      <c r="P3" s="145"/>
      <c r="Q3" s="146"/>
    </row>
    <row r="4" spans="1:17" ht="30">
      <c r="A4" s="40" t="s">
        <v>244</v>
      </c>
      <c r="B4" s="4"/>
      <c r="C4" s="4"/>
      <c r="D4" s="4"/>
      <c r="E4" s="4"/>
      <c r="O4" s="144"/>
      <c r="P4" s="145"/>
      <c r="Q4" s="146"/>
    </row>
    <row r="5" spans="1:17" ht="30">
      <c r="A5" s="41" t="s">
        <v>245</v>
      </c>
      <c r="O5" s="144"/>
      <c r="P5" s="145"/>
      <c r="Q5" s="146"/>
    </row>
    <row r="6" spans="1:17">
      <c r="A6" s="42" t="s">
        <v>246</v>
      </c>
      <c r="O6" s="144"/>
      <c r="P6" s="145"/>
      <c r="Q6" s="146"/>
    </row>
    <row r="7" spans="1:17">
      <c r="A7" s="6"/>
      <c r="B7" s="139" t="s">
        <v>210</v>
      </c>
      <c r="C7" s="139"/>
      <c r="D7" s="139" t="s">
        <v>211</v>
      </c>
      <c r="E7" s="139"/>
      <c r="F7" s="139" t="s">
        <v>212</v>
      </c>
      <c r="G7" s="139"/>
      <c r="H7" s="139" t="s">
        <v>213</v>
      </c>
      <c r="I7" s="139"/>
      <c r="J7" s="139" t="s">
        <v>214</v>
      </c>
      <c r="K7" s="139"/>
      <c r="L7" s="140" t="s">
        <v>37</v>
      </c>
      <c r="O7" s="144"/>
      <c r="P7" s="145"/>
      <c r="Q7" s="146"/>
    </row>
    <row r="8" spans="1:17" ht="30.75" thickBot="1">
      <c r="A8" s="44" t="s">
        <v>247</v>
      </c>
      <c r="B8" s="2" t="s">
        <v>216</v>
      </c>
      <c r="C8" s="2" t="s">
        <v>217</v>
      </c>
      <c r="D8" s="2" t="s">
        <v>216</v>
      </c>
      <c r="E8" s="2" t="s">
        <v>217</v>
      </c>
      <c r="F8" s="2" t="s">
        <v>216</v>
      </c>
      <c r="G8" s="2" t="s">
        <v>217</v>
      </c>
      <c r="H8" s="2" t="s">
        <v>216</v>
      </c>
      <c r="I8" s="2" t="s">
        <v>217</v>
      </c>
      <c r="J8" s="2" t="s">
        <v>216</v>
      </c>
      <c r="K8" s="2" t="s">
        <v>217</v>
      </c>
      <c r="L8" s="140"/>
      <c r="O8" s="147"/>
      <c r="P8" s="148"/>
      <c r="Q8" s="149"/>
    </row>
    <row r="9" spans="1:17">
      <c r="A9" s="4" t="s">
        <v>248</v>
      </c>
      <c r="B9" s="4"/>
      <c r="C9" s="4"/>
      <c r="D9" s="4"/>
      <c r="E9" s="4"/>
      <c r="F9" s="4"/>
      <c r="G9" s="4"/>
      <c r="H9" s="4"/>
      <c r="I9" s="4"/>
      <c r="J9" s="4"/>
      <c r="K9" s="4"/>
      <c r="L9" s="9">
        <f>SUM(B9:K9)</f>
        <v>0</v>
      </c>
    </row>
    <row r="10" spans="1:17">
      <c r="A10" s="4" t="s">
        <v>249</v>
      </c>
      <c r="B10" s="4"/>
      <c r="C10" s="4"/>
      <c r="D10" s="4"/>
      <c r="E10" s="4"/>
      <c r="F10" s="4"/>
      <c r="G10" s="4"/>
      <c r="H10" s="4"/>
      <c r="I10" s="4"/>
      <c r="J10" s="4"/>
      <c r="K10" s="4"/>
      <c r="L10" s="9">
        <f>SUM(B10:K10)</f>
        <v>0</v>
      </c>
    </row>
    <row r="11" spans="1:17">
      <c r="A11" s="4" t="s">
        <v>250</v>
      </c>
      <c r="B11" s="4"/>
      <c r="C11" s="4"/>
      <c r="D11" s="4"/>
      <c r="E11" s="4"/>
      <c r="F11" s="4"/>
      <c r="G11" s="4"/>
      <c r="H11" s="4"/>
      <c r="I11" s="4"/>
      <c r="J11" s="4"/>
      <c r="K11" s="4"/>
      <c r="L11" s="9">
        <f>SUM(B11:K11)</f>
        <v>0</v>
      </c>
    </row>
  </sheetData>
  <mergeCells count="7">
    <mergeCell ref="O2:Q8"/>
    <mergeCell ref="B7:C7"/>
    <mergeCell ref="D7:E7"/>
    <mergeCell ref="F7:G7"/>
    <mergeCell ref="H7:I7"/>
    <mergeCell ref="J7:K7"/>
    <mergeCell ref="L7:L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8d2a41-43d2-43ff-9407-00d37536224a" xsi:nil="true"/>
    <lcf76f155ced4ddcb4097134ff3c332f xmlns="8ece92ab-c1e8-4cd1-879b-8ba2a9a9be2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2E6DAC7D6B6654A88B6F29CD52C6408" ma:contentTypeVersion="13" ma:contentTypeDescription="Loo uus dokument" ma:contentTypeScope="" ma:versionID="697bc2c1127251a465d7c1265c6bbb7b">
  <xsd:schema xmlns:xsd="http://www.w3.org/2001/XMLSchema" xmlns:xs="http://www.w3.org/2001/XMLSchema" xmlns:p="http://schemas.microsoft.com/office/2006/metadata/properties" xmlns:ns2="8ece92ab-c1e8-4cd1-879b-8ba2a9a9be26" xmlns:ns3="248d2a41-43d2-43ff-9407-00d37536224a" targetNamespace="http://schemas.microsoft.com/office/2006/metadata/properties" ma:root="true" ma:fieldsID="4f356cf19925df2a879a7fcc0e643d0d" ns2:_="" ns3:_="">
    <xsd:import namespace="8ece92ab-c1e8-4cd1-879b-8ba2a9a9be26"/>
    <xsd:import namespace="248d2a41-43d2-43ff-9407-00d3753622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ce92ab-c1e8-4cd1-879b-8ba2a9a9b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8d2a41-43d2-43ff-9407-00d37536224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e23021d-d585-45d3-9495-195ce51dd0dd}" ma:internalName="TaxCatchAll" ma:showField="CatchAllData" ma:web="248d2a41-43d2-43ff-9407-00d375362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AFA4E-591B-4998-88EE-B739D170D585}"/>
</file>

<file path=customXml/itemProps2.xml><?xml version="1.0" encoding="utf-8"?>
<ds:datastoreItem xmlns:ds="http://schemas.openxmlformats.org/officeDocument/2006/customXml" ds:itemID="{55EBD8DE-679A-458F-BC28-B771727326EE}"/>
</file>

<file path=customXml/itemProps3.xml><?xml version="1.0" encoding="utf-8"?>
<ds:datastoreItem xmlns:ds="http://schemas.openxmlformats.org/officeDocument/2006/customXml" ds:itemID="{9DDECB6A-7818-4379-8D00-CE5FE47EF99C}"/>
</file>

<file path=docProps/app.xml><?xml version="1.0" encoding="utf-8"?>
<Properties xmlns="http://schemas.openxmlformats.org/officeDocument/2006/extended-properties" xmlns:vt="http://schemas.openxmlformats.org/officeDocument/2006/docPropsVTypes">
  <Application>Microsoft Excel Online</Application>
  <Manager/>
  <Company>Sotsiaalministeerium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 Sarv</dc:creator>
  <cp:keywords/>
  <dc:description/>
  <cp:lastModifiedBy>Madli Jõeleht - SOM</cp:lastModifiedBy>
  <cp:revision/>
  <dcterms:created xsi:type="dcterms:W3CDTF">2016-12-16T11:33:55Z</dcterms:created>
  <dcterms:modified xsi:type="dcterms:W3CDTF">2025-03-28T11:49:43Z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1376411958</vt:i4>
  </property>
  <property fmtid="{D5CDD505-2E9C-101B-9397-08002B2CF9AE}" pid="4" name="_EmailSubject">
    <vt:lpwstr>Lapsendamise riiklik aruanne</vt:lpwstr>
  </property>
  <property fmtid="{D5CDD505-2E9C-101B-9397-08002B2CF9AE}" pid="5" name="_AuthorEmail">
    <vt:lpwstr>anu.jarvepera@sotsiaalkindlustusamet.ee</vt:lpwstr>
  </property>
  <property fmtid="{D5CDD505-2E9C-101B-9397-08002B2CF9AE}" pid="6" name="_AuthorEmailDisplayName">
    <vt:lpwstr>Anu Järvepera</vt:lpwstr>
  </property>
  <property fmtid="{D5CDD505-2E9C-101B-9397-08002B2CF9AE}" pid="7" name="_ReviewingToolsShownOnce">
    <vt:lpwstr/>
  </property>
  <property fmtid="{D5CDD505-2E9C-101B-9397-08002B2CF9AE}" pid="8" name="ContentTypeId">
    <vt:lpwstr>0x010100A2E6DAC7D6B6654A88B6F29CD52C6408</vt:lpwstr>
  </property>
  <property fmtid="{D5CDD505-2E9C-101B-9397-08002B2CF9AE}" pid="9" name="MSIP_Label_defa4170-0d19-0005-0004-bc88714345d2_Enabled">
    <vt:lpwstr>true</vt:lpwstr>
  </property>
  <property fmtid="{D5CDD505-2E9C-101B-9397-08002B2CF9AE}" pid="10" name="MSIP_Label_defa4170-0d19-0005-0004-bc88714345d2_SetDate">
    <vt:lpwstr>2025-03-28T09:38:21Z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8fe098d2-428d-4bd4-9803-7195fe96f0e2</vt:lpwstr>
  </property>
  <property fmtid="{D5CDD505-2E9C-101B-9397-08002B2CF9AE}" pid="14" name="MSIP_Label_defa4170-0d19-0005-0004-bc88714345d2_ActionId">
    <vt:lpwstr>d0b3cea8-4df5-4ba7-8ce9-6d2b2e85ec34</vt:lpwstr>
  </property>
  <property fmtid="{D5CDD505-2E9C-101B-9397-08002B2CF9AE}" pid="15" name="MSIP_Label_defa4170-0d19-0005-0004-bc88714345d2_ContentBits">
    <vt:lpwstr>0</vt:lpwstr>
  </property>
  <property fmtid="{D5CDD505-2E9C-101B-9397-08002B2CF9AE}" pid="16" name="MSIP_Label_defa4170-0d19-0005-0004-bc88714345d2_Tag">
    <vt:lpwstr>10, 3, 0, 2</vt:lpwstr>
  </property>
</Properties>
</file>